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3140" yWindow="900" windowWidth="29560" windowHeight="191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I16" i="1"/>
  <c r="M16" i="1"/>
  <c r="M17" i="1"/>
  <c r="M18" i="1"/>
  <c r="M19" i="1"/>
  <c r="M20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N6" i="1"/>
  <c r="L6" i="1"/>
  <c r="N5" i="1"/>
  <c r="L5" i="1"/>
  <c r="N4" i="1"/>
  <c r="L4" i="1"/>
  <c r="N3" i="1"/>
  <c r="L3" i="1"/>
</calcChain>
</file>

<file path=xl/sharedStrings.xml><?xml version="1.0" encoding="utf-8"?>
<sst xmlns="http://schemas.openxmlformats.org/spreadsheetml/2006/main" count="111" uniqueCount="48">
  <si>
    <t>Measured</t>
  </si>
  <si>
    <t>Package (same units)</t>
  </si>
  <si>
    <t>Calories</t>
  </si>
  <si>
    <t>Notes</t>
  </si>
  <si>
    <t>Ingredient</t>
  </si>
  <si>
    <t>Recipe</t>
  </si>
  <si>
    <t>Amount</t>
  </si>
  <si>
    <t>Unit</t>
  </si>
  <si>
    <t>Cost</t>
  </si>
  <si>
    <t>Cal</t>
  </si>
  <si>
    <t>Recipe Cost</t>
  </si>
  <si>
    <t>Cost %</t>
  </si>
  <si>
    <t>Recipe Cal</t>
  </si>
  <si>
    <t>Cal %</t>
  </si>
  <si>
    <t>Oats</t>
  </si>
  <si>
    <t>1 cup</t>
  </si>
  <si>
    <t>g</t>
  </si>
  <si>
    <t>http://www.walmart.ca/en/ip/bobs-red-mill-wheat-free-rolled-oats/878241</t>
  </si>
  <si>
    <t>GF Flour</t>
  </si>
  <si>
    <t>http://www.walmart.ca/en/ip/bobs-red-mill-gluten-free-all-purpose-baking-flour/6000109559098</t>
  </si>
  <si>
    <t>Coconut</t>
  </si>
  <si>
    <t>Costco (confirmed via receipt)</t>
  </si>
  <si>
    <t>Salt</t>
  </si>
  <si>
    <t>1 tsp</t>
  </si>
  <si>
    <t>http://www.walmart.ca/en/ip/great-value-iodized-table-salt/6000023805321</t>
  </si>
  <si>
    <t>Cinnamon</t>
  </si>
  <si>
    <t>Costco</t>
  </si>
  <si>
    <t>Xanthan gum</t>
  </si>
  <si>
    <t>http://www.walmart.ca/en/ip/bobs-red-mill-all-natural-xanthan-gum/878184</t>
  </si>
  <si>
    <t>Flaxseed meal</t>
  </si>
  <si>
    <t>1/3 cup</t>
  </si>
  <si>
    <t>http://www.walmart.ca/en/ip/bobs-red-mill-flaxseed-meal-907-g/878127</t>
  </si>
  <si>
    <t>Sunflower Seeds</t>
  </si>
  <si>
    <t>1/2 cup</t>
  </si>
  <si>
    <t>NoFrills</t>
  </si>
  <si>
    <t>Pumpkin seeds</t>
  </si>
  <si>
    <t>Cranberries</t>
  </si>
  <si>
    <t>Raisins</t>
  </si>
  <si>
    <t>Chocolate Chips</t>
  </si>
  <si>
    <t>3/4 cup</t>
  </si>
  <si>
    <t>Canola Oil</t>
  </si>
  <si>
    <t>mL</t>
  </si>
  <si>
    <t>Fancy Molasses</t>
  </si>
  <si>
    <t>http://www.walmart.ca/en/ip/grandma-fancy-molasses-675g/6000128603896</t>
  </si>
  <si>
    <t>Coconut Milk</t>
  </si>
  <si>
    <t>Total</t>
  </si>
  <si>
    <t>Cookies per batch</t>
  </si>
  <si>
    <t>Total per Cookie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</si>
</sst>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%"/>
    <numFmt numFmtId="166" formatCode="0.0"/>
  </numFmts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/>
    <xf numFmtId="166" fontId="1" fillId="0" borderId="0" xfId="0" applyNumberFormat="1" applyFont="1" applyAlignment="1"/>
    <xf numFmtId="165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166" fontId="2" fillId="0" borderId="0" xfId="0" applyNumberFormat="1" applyFont="1" applyAlignment="1"/>
    <xf numFmtId="164" fontId="2" fillId="0" borderId="0" xfId="0" applyNumberFormat="1" applyFont="1"/>
    <xf numFmtId="165" fontId="2" fillId="0" borderId="0" xfId="0" applyNumberFormat="1" applyFont="1" applyAlignment="1"/>
    <xf numFmtId="165" fontId="2" fillId="0" borderId="0" xfId="0" applyNumberFormat="1" applyFont="1"/>
    <xf numFmtId="0" fontId="3" fillId="0" borderId="0" xfId="0" applyFont="1" applyAlignment="1"/>
    <xf numFmtId="0" fontId="4" fillId="2" borderId="0" xfId="0" applyFont="1" applyFill="1" applyAlignment="1"/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/>
    <xf numFmtId="3" fontId="1" fillId="0" borderId="0" xfId="0" applyNumberFormat="1" applyFont="1" applyAlignment="1"/>
    <xf numFmtId="165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166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1" fillId="0" borderId="1" xfId="0" applyNumberFormat="1" applyFont="1" applyBorder="1"/>
    <xf numFmtId="3" fontId="2" fillId="0" borderId="0" xfId="0" applyNumberFormat="1" applyFont="1"/>
    <xf numFmtId="3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lmart.ca/en/ip/great-value-iodized-table-salt/6000023805321" TargetMode="External"/><Relationship Id="rId4" Type="http://schemas.openxmlformats.org/officeDocument/2006/relationships/hyperlink" Target="http://www.walmart.ca/en/ip/bobs-red-mill-all-natural-xanthan-gum/878184" TargetMode="External"/><Relationship Id="rId5" Type="http://schemas.openxmlformats.org/officeDocument/2006/relationships/hyperlink" Target="http://www.walmart.ca/en/ip/bobs-red-mill-flaxseed-meal-907-g/878127" TargetMode="External"/><Relationship Id="rId6" Type="http://schemas.openxmlformats.org/officeDocument/2006/relationships/hyperlink" Target="http://www.walmart.ca/en/ip/grandma-fancy-molasses-675g/6000128603896" TargetMode="External"/><Relationship Id="rId1" Type="http://schemas.openxmlformats.org/officeDocument/2006/relationships/hyperlink" Target="http://www.walmart.ca/en/ip/bobs-red-mill-wheat-free-rolled-oats/878241" TargetMode="External"/><Relationship Id="rId2" Type="http://schemas.openxmlformats.org/officeDocument/2006/relationships/hyperlink" Target="http://www.walmart.ca/en/ip/bobs-red-mill-gluten-free-all-purpose-baking-flour/600010955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2"/>
  <sheetViews>
    <sheetView tabSelected="1" workbookViewId="0"/>
  </sheetViews>
  <sheetFormatPr baseColWidth="10" defaultColWidth="14.5" defaultRowHeight="15.75" customHeight="1" x14ac:dyDescent="0"/>
  <cols>
    <col min="1" max="1" width="15" customWidth="1"/>
    <col min="2" max="2" width="7.1640625" customWidth="1"/>
    <col min="3" max="3" width="8.5" customWidth="1"/>
    <col min="4" max="4" width="5.1640625" customWidth="1"/>
    <col min="5" max="5" width="10" customWidth="1"/>
    <col min="6" max="6" width="8" customWidth="1"/>
    <col min="7" max="7" width="4.5" customWidth="1"/>
    <col min="8" max="8" width="9.6640625" customWidth="1"/>
    <col min="9" max="9" width="8" customWidth="1"/>
    <col min="10" max="10" width="4.5" customWidth="1"/>
    <col min="11" max="11" width="11" bestFit="1" customWidth="1"/>
    <col min="12" max="12" width="6.83203125" bestFit="1" customWidth="1"/>
    <col min="13" max="13" width="9.83203125" style="36" bestFit="1" customWidth="1"/>
    <col min="14" max="14" width="5.6640625" bestFit="1" customWidth="1"/>
    <col min="15" max="15" width="4.6640625" customWidth="1"/>
  </cols>
  <sheetData>
    <row r="1" spans="1:28" ht="15.75" customHeight="1">
      <c r="A1" s="1"/>
      <c r="B1" s="1"/>
      <c r="C1" s="26" t="s">
        <v>0</v>
      </c>
      <c r="D1" s="27"/>
      <c r="E1" s="28" t="s">
        <v>1</v>
      </c>
      <c r="F1" s="27"/>
      <c r="G1" s="27"/>
      <c r="H1" s="26" t="s">
        <v>2</v>
      </c>
      <c r="I1" s="27"/>
      <c r="J1" s="27"/>
      <c r="K1" s="2"/>
      <c r="L1" s="3"/>
      <c r="M1" s="32"/>
      <c r="N1" s="3"/>
      <c r="O1" s="4"/>
      <c r="P1" s="1" t="s">
        <v>3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5.75" customHeight="1">
      <c r="A2" s="5" t="s">
        <v>4</v>
      </c>
      <c r="B2" s="5" t="s">
        <v>5</v>
      </c>
      <c r="C2" s="5" t="s">
        <v>6</v>
      </c>
      <c r="D2" s="5" t="s">
        <v>7</v>
      </c>
      <c r="E2" s="6" t="s">
        <v>8</v>
      </c>
      <c r="F2" s="5" t="s">
        <v>6</v>
      </c>
      <c r="G2" s="5" t="s">
        <v>7</v>
      </c>
      <c r="H2" s="5" t="s">
        <v>9</v>
      </c>
      <c r="I2" s="7" t="s">
        <v>6</v>
      </c>
      <c r="J2" s="5" t="s">
        <v>7</v>
      </c>
      <c r="K2" s="6" t="s">
        <v>10</v>
      </c>
      <c r="L2" s="8" t="s">
        <v>11</v>
      </c>
      <c r="M2" s="21" t="s">
        <v>12</v>
      </c>
      <c r="N2" s="8" t="s">
        <v>13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5.75" customHeight="1">
      <c r="A3" s="10" t="s">
        <v>14</v>
      </c>
      <c r="B3" s="10" t="s">
        <v>15</v>
      </c>
      <c r="C3" s="10">
        <v>106</v>
      </c>
      <c r="D3" s="10" t="s">
        <v>16</v>
      </c>
      <c r="E3" s="11">
        <v>7.97</v>
      </c>
      <c r="F3" s="10">
        <v>907</v>
      </c>
      <c r="G3" s="10" t="s">
        <v>16</v>
      </c>
      <c r="H3" s="10">
        <v>190</v>
      </c>
      <c r="I3" s="12">
        <v>48</v>
      </c>
      <c r="J3" s="10" t="s">
        <v>16</v>
      </c>
      <c r="K3" s="13">
        <f t="shared" ref="K3:K17" si="0">E3/F3*C3</f>
        <v>0.93144432194046312</v>
      </c>
      <c r="L3" s="14">
        <f t="shared" ref="L3:L17" si="1">K3/$K$18</f>
        <v>0.10525871499109775</v>
      </c>
      <c r="M3" s="33">
        <f t="shared" ref="M3:M17" si="2">H3/I3*C3</f>
        <v>419.58333333333337</v>
      </c>
      <c r="N3" s="15">
        <f t="shared" ref="N3:N17" si="3">M3/$M$18</f>
        <v>7.8922298175107458E-2</v>
      </c>
      <c r="P3" s="16" t="s">
        <v>17</v>
      </c>
    </row>
    <row r="4" spans="1:28" ht="15.75" customHeight="1">
      <c r="A4" s="10" t="s">
        <v>18</v>
      </c>
      <c r="B4" s="10" t="s">
        <v>15</v>
      </c>
      <c r="C4" s="10">
        <v>180</v>
      </c>
      <c r="D4" s="10" t="s">
        <v>16</v>
      </c>
      <c r="E4" s="11">
        <v>5.17</v>
      </c>
      <c r="F4" s="10">
        <v>623</v>
      </c>
      <c r="G4" s="10" t="s">
        <v>16</v>
      </c>
      <c r="H4" s="10">
        <v>100</v>
      </c>
      <c r="I4" s="12">
        <v>34</v>
      </c>
      <c r="J4" s="10" t="s">
        <v>16</v>
      </c>
      <c r="K4" s="13">
        <f t="shared" si="0"/>
        <v>1.4937399678972714</v>
      </c>
      <c r="L4" s="14">
        <f t="shared" si="1"/>
        <v>0.16880144722355214</v>
      </c>
      <c r="M4" s="33">
        <f t="shared" si="2"/>
        <v>529.41176470588243</v>
      </c>
      <c r="N4" s="15">
        <f t="shared" si="3"/>
        <v>9.9580678811982085E-2</v>
      </c>
      <c r="P4" s="16" t="s">
        <v>19</v>
      </c>
    </row>
    <row r="5" spans="1:28" ht="15.75" customHeight="1">
      <c r="A5" s="10" t="s">
        <v>20</v>
      </c>
      <c r="B5" s="10" t="s">
        <v>15</v>
      </c>
      <c r="C5" s="10">
        <v>126</v>
      </c>
      <c r="D5" s="10" t="s">
        <v>16</v>
      </c>
      <c r="E5" s="11">
        <v>9.99</v>
      </c>
      <c r="F5" s="10">
        <v>2000</v>
      </c>
      <c r="G5" s="10" t="s">
        <v>16</v>
      </c>
      <c r="H5" s="10">
        <v>74</v>
      </c>
      <c r="I5" s="12">
        <v>15</v>
      </c>
      <c r="J5" s="10" t="s">
        <v>16</v>
      </c>
      <c r="K5" s="13">
        <f t="shared" si="0"/>
        <v>0.62936999999999999</v>
      </c>
      <c r="L5" s="14">
        <f t="shared" si="1"/>
        <v>7.1122530776650761E-2</v>
      </c>
      <c r="M5" s="33">
        <f t="shared" si="2"/>
        <v>621.6</v>
      </c>
      <c r="N5" s="15">
        <f t="shared" si="3"/>
        <v>0.11692099434910855</v>
      </c>
      <c r="P5" s="10" t="s">
        <v>21</v>
      </c>
    </row>
    <row r="6" spans="1:28" ht="15.75" customHeight="1">
      <c r="A6" s="10" t="s">
        <v>22</v>
      </c>
      <c r="B6" s="10" t="s">
        <v>23</v>
      </c>
      <c r="C6" s="10">
        <v>6</v>
      </c>
      <c r="D6" s="10" t="s">
        <v>16</v>
      </c>
      <c r="E6" s="11">
        <v>0.79</v>
      </c>
      <c r="F6" s="10">
        <v>1000</v>
      </c>
      <c r="G6" s="10" t="s">
        <v>16</v>
      </c>
      <c r="H6" s="10">
        <v>0</v>
      </c>
      <c r="I6" s="12">
        <v>1</v>
      </c>
      <c r="J6" s="10" t="s">
        <v>16</v>
      </c>
      <c r="K6" s="13">
        <f t="shared" si="0"/>
        <v>4.7400000000000003E-3</v>
      </c>
      <c r="L6" s="14">
        <f t="shared" si="1"/>
        <v>5.3564802243723827E-4</v>
      </c>
      <c r="M6" s="33">
        <f t="shared" si="2"/>
        <v>0</v>
      </c>
      <c r="N6" s="15">
        <f t="shared" si="3"/>
        <v>0</v>
      </c>
      <c r="P6" s="17" t="s">
        <v>24</v>
      </c>
    </row>
    <row r="7" spans="1:28" ht="15.75" customHeight="1">
      <c r="A7" s="10" t="s">
        <v>25</v>
      </c>
      <c r="B7" s="10" t="s">
        <v>23</v>
      </c>
      <c r="C7" s="10">
        <v>4</v>
      </c>
      <c r="D7" s="10" t="s">
        <v>16</v>
      </c>
      <c r="E7" s="11">
        <v>9.99</v>
      </c>
      <c r="F7" s="10">
        <v>303</v>
      </c>
      <c r="G7" s="10" t="s">
        <v>16</v>
      </c>
      <c r="H7" s="10">
        <v>0</v>
      </c>
      <c r="I7" s="12">
        <v>1</v>
      </c>
      <c r="J7" s="10" t="s">
        <v>16</v>
      </c>
      <c r="K7" s="13">
        <f t="shared" si="0"/>
        <v>0.13188118811881189</v>
      </c>
      <c r="L7" s="14">
        <f t="shared" si="1"/>
        <v>1.4903353926690927E-2</v>
      </c>
      <c r="M7" s="33">
        <f t="shared" si="2"/>
        <v>0</v>
      </c>
      <c r="N7" s="15">
        <f t="shared" si="3"/>
        <v>0</v>
      </c>
      <c r="P7" s="10" t="s">
        <v>26</v>
      </c>
    </row>
    <row r="8" spans="1:28" ht="15.75" customHeight="1">
      <c r="A8" s="10" t="s">
        <v>27</v>
      </c>
      <c r="B8" s="10" t="s">
        <v>23</v>
      </c>
      <c r="C8" s="10">
        <v>4</v>
      </c>
      <c r="D8" s="10" t="s">
        <v>16</v>
      </c>
      <c r="E8" s="11">
        <v>19.97</v>
      </c>
      <c r="F8" s="10">
        <v>226</v>
      </c>
      <c r="G8" s="10" t="s">
        <v>16</v>
      </c>
      <c r="H8" s="10">
        <v>0</v>
      </c>
      <c r="I8" s="12">
        <v>1</v>
      </c>
      <c r="J8" s="10" t="s">
        <v>16</v>
      </c>
      <c r="K8" s="13">
        <f t="shared" si="0"/>
        <v>0.35345132743362828</v>
      </c>
      <c r="L8" s="14">
        <f t="shared" si="1"/>
        <v>3.994208957123202E-2</v>
      </c>
      <c r="M8" s="33">
        <f t="shared" si="2"/>
        <v>0</v>
      </c>
      <c r="N8" s="15">
        <f t="shared" si="3"/>
        <v>0</v>
      </c>
      <c r="P8" s="17" t="s">
        <v>28</v>
      </c>
    </row>
    <row r="9" spans="1:28" ht="15.75" customHeight="1">
      <c r="A9" s="10" t="s">
        <v>29</v>
      </c>
      <c r="B9" s="10" t="s">
        <v>30</v>
      </c>
      <c r="C9" s="10">
        <v>40</v>
      </c>
      <c r="D9" s="10" t="s">
        <v>16</v>
      </c>
      <c r="E9" s="11">
        <v>6.17</v>
      </c>
      <c r="F9" s="10">
        <v>907</v>
      </c>
      <c r="G9" s="10" t="s">
        <v>16</v>
      </c>
      <c r="H9" s="10">
        <v>60</v>
      </c>
      <c r="I9" s="12">
        <v>13</v>
      </c>
      <c r="J9" s="10" t="s">
        <v>16</v>
      </c>
      <c r="K9" s="13">
        <f t="shared" si="0"/>
        <v>0.27210584343991179</v>
      </c>
      <c r="L9" s="14">
        <f t="shared" si="1"/>
        <v>3.0749568973039137E-2</v>
      </c>
      <c r="M9" s="33">
        <f t="shared" si="2"/>
        <v>184.61538461538458</v>
      </c>
      <c r="N9" s="15">
        <f t="shared" si="3"/>
        <v>3.472557004725528E-2</v>
      </c>
      <c r="P9" s="16" t="s">
        <v>31</v>
      </c>
    </row>
    <row r="10" spans="1:28" ht="15.75" customHeight="1">
      <c r="A10" s="10" t="s">
        <v>32</v>
      </c>
      <c r="B10" s="10" t="s">
        <v>33</v>
      </c>
      <c r="C10" s="10">
        <v>72</v>
      </c>
      <c r="D10" s="10" t="s">
        <v>16</v>
      </c>
      <c r="E10" s="11">
        <v>4.99</v>
      </c>
      <c r="F10" s="10">
        <v>400</v>
      </c>
      <c r="G10" s="10" t="s">
        <v>16</v>
      </c>
      <c r="H10" s="10">
        <v>290</v>
      </c>
      <c r="I10" s="12">
        <v>50</v>
      </c>
      <c r="J10" s="10" t="s">
        <v>16</v>
      </c>
      <c r="K10" s="13">
        <f t="shared" si="0"/>
        <v>0.8982</v>
      </c>
      <c r="L10" s="14">
        <f t="shared" si="1"/>
        <v>0.10150191007449945</v>
      </c>
      <c r="M10" s="33">
        <f t="shared" si="2"/>
        <v>417.59999999999997</v>
      </c>
      <c r="N10" s="15">
        <f t="shared" si="3"/>
        <v>7.8549239446891447E-2</v>
      </c>
      <c r="P10" s="10" t="s">
        <v>34</v>
      </c>
    </row>
    <row r="11" spans="1:28" ht="15.75" customHeight="1">
      <c r="A11" s="10" t="s">
        <v>35</v>
      </c>
      <c r="B11" s="10" t="s">
        <v>30</v>
      </c>
      <c r="C11" s="10">
        <v>50</v>
      </c>
      <c r="D11" s="10" t="s">
        <v>16</v>
      </c>
      <c r="E11" s="11">
        <v>5.99</v>
      </c>
      <c r="F11" s="10">
        <v>330</v>
      </c>
      <c r="G11" s="10" t="s">
        <v>16</v>
      </c>
      <c r="H11" s="10">
        <v>290</v>
      </c>
      <c r="I11" s="12">
        <v>50</v>
      </c>
      <c r="J11" s="10" t="s">
        <v>16</v>
      </c>
      <c r="K11" s="13">
        <f t="shared" si="0"/>
        <v>0.90757575757575759</v>
      </c>
      <c r="L11" s="14">
        <f t="shared" si="1"/>
        <v>0.10256142610916306</v>
      </c>
      <c r="M11" s="33">
        <f t="shared" si="2"/>
        <v>290</v>
      </c>
      <c r="N11" s="15">
        <f t="shared" si="3"/>
        <v>5.4548082949230178E-2</v>
      </c>
      <c r="P11" s="10" t="s">
        <v>34</v>
      </c>
    </row>
    <row r="12" spans="1:28" ht="15.75" customHeight="1">
      <c r="A12" s="10" t="s">
        <v>36</v>
      </c>
      <c r="B12" s="10" t="s">
        <v>33</v>
      </c>
      <c r="C12" s="10">
        <v>80</v>
      </c>
      <c r="D12" s="10" t="s">
        <v>16</v>
      </c>
      <c r="E12" s="11">
        <v>9.99</v>
      </c>
      <c r="F12" s="10">
        <v>1800</v>
      </c>
      <c r="G12" s="10" t="s">
        <v>16</v>
      </c>
      <c r="H12" s="10">
        <v>130</v>
      </c>
      <c r="I12" s="12">
        <v>40</v>
      </c>
      <c r="J12" s="10" t="s">
        <v>16</v>
      </c>
      <c r="K12" s="13">
        <f t="shared" si="0"/>
        <v>0.44400000000000001</v>
      </c>
      <c r="L12" s="14">
        <f t="shared" si="1"/>
        <v>5.0174624886526117E-2</v>
      </c>
      <c r="M12" s="33">
        <f t="shared" si="2"/>
        <v>260</v>
      </c>
      <c r="N12" s="15">
        <f t="shared" si="3"/>
        <v>4.8905177816551189E-2</v>
      </c>
      <c r="P12" s="10" t="s">
        <v>26</v>
      </c>
    </row>
    <row r="13" spans="1:28" ht="15.75" customHeight="1">
      <c r="A13" s="10" t="s">
        <v>37</v>
      </c>
      <c r="B13" s="10" t="s">
        <v>33</v>
      </c>
      <c r="C13" s="10">
        <v>88</v>
      </c>
      <c r="D13" s="10" t="s">
        <v>16</v>
      </c>
      <c r="E13" s="11">
        <v>9.99</v>
      </c>
      <c r="F13" s="10">
        <v>2000</v>
      </c>
      <c r="G13" s="10" t="s">
        <v>16</v>
      </c>
      <c r="H13" s="10">
        <v>120</v>
      </c>
      <c r="I13" s="12">
        <v>40</v>
      </c>
      <c r="J13" s="10" t="s">
        <v>16</v>
      </c>
      <c r="K13" s="13">
        <f t="shared" si="0"/>
        <v>0.43956000000000001</v>
      </c>
      <c r="L13" s="14">
        <f t="shared" si="1"/>
        <v>4.9672878637660851E-2</v>
      </c>
      <c r="M13" s="33">
        <f t="shared" si="2"/>
        <v>264</v>
      </c>
      <c r="N13" s="15">
        <f t="shared" si="3"/>
        <v>4.9657565167575059E-2</v>
      </c>
      <c r="P13" s="10" t="s">
        <v>26</v>
      </c>
    </row>
    <row r="14" spans="1:28" ht="15.75" customHeight="1">
      <c r="A14" s="10" t="s">
        <v>38</v>
      </c>
      <c r="B14" s="10" t="s">
        <v>39</v>
      </c>
      <c r="C14" s="10">
        <v>132</v>
      </c>
      <c r="D14" s="10" t="s">
        <v>16</v>
      </c>
      <c r="E14" s="11">
        <v>15</v>
      </c>
      <c r="F14" s="10">
        <v>2000</v>
      </c>
      <c r="G14" s="10" t="s">
        <v>16</v>
      </c>
      <c r="H14" s="10">
        <v>70</v>
      </c>
      <c r="I14" s="12">
        <v>15</v>
      </c>
      <c r="J14" s="10" t="s">
        <v>16</v>
      </c>
      <c r="K14" s="13">
        <f t="shared" si="0"/>
        <v>0.99</v>
      </c>
      <c r="L14" s="14">
        <f t="shared" si="1"/>
        <v>0.11187585278752445</v>
      </c>
      <c r="M14" s="33">
        <f t="shared" si="2"/>
        <v>616</v>
      </c>
      <c r="N14" s="15">
        <f t="shared" si="3"/>
        <v>0.11586765205767513</v>
      </c>
      <c r="P14" s="10" t="s">
        <v>26</v>
      </c>
    </row>
    <row r="15" spans="1:28" ht="15.75" customHeight="1">
      <c r="A15" s="10" t="s">
        <v>40</v>
      </c>
      <c r="B15" s="10" t="s">
        <v>33</v>
      </c>
      <c r="C15" s="10">
        <v>118</v>
      </c>
      <c r="D15" s="10" t="s">
        <v>41</v>
      </c>
      <c r="E15" s="11">
        <v>4.99</v>
      </c>
      <c r="F15" s="10">
        <v>1420</v>
      </c>
      <c r="G15" s="10" t="s">
        <v>41</v>
      </c>
      <c r="H15" s="10">
        <v>80</v>
      </c>
      <c r="I15" s="12">
        <v>10</v>
      </c>
      <c r="J15" s="10" t="s">
        <v>41</v>
      </c>
      <c r="K15" s="13">
        <f t="shared" si="0"/>
        <v>0.41466197183098596</v>
      </c>
      <c r="L15" s="14">
        <f t="shared" si="1"/>
        <v>4.685925425974545E-2</v>
      </c>
      <c r="M15" s="33">
        <f t="shared" si="2"/>
        <v>944</v>
      </c>
      <c r="N15" s="15">
        <f t="shared" si="3"/>
        <v>0.17756341484163202</v>
      </c>
      <c r="P15" s="10" t="s">
        <v>34</v>
      </c>
    </row>
    <row r="16" spans="1:28" ht="15.75" customHeight="1">
      <c r="A16" s="10" t="s">
        <v>42</v>
      </c>
      <c r="B16" s="10" t="s">
        <v>33</v>
      </c>
      <c r="C16" s="10">
        <v>118</v>
      </c>
      <c r="D16" s="10" t="s">
        <v>41</v>
      </c>
      <c r="E16" s="11">
        <v>2.97</v>
      </c>
      <c r="F16" s="10">
        <v>675</v>
      </c>
      <c r="G16" s="10" t="s">
        <v>41</v>
      </c>
      <c r="H16" s="10">
        <v>60</v>
      </c>
      <c r="I16" s="12">
        <f>20/1.4</f>
        <v>14.285714285714286</v>
      </c>
      <c r="J16" s="10" t="s">
        <v>41</v>
      </c>
      <c r="K16" s="13">
        <f t="shared" si="0"/>
        <v>0.51919999999999999</v>
      </c>
      <c r="L16" s="14">
        <f t="shared" si="1"/>
        <v>5.8672669461901708E-2</v>
      </c>
      <c r="M16" s="33">
        <f t="shared" si="2"/>
        <v>495.6</v>
      </c>
      <c r="N16" s="15">
        <f t="shared" si="3"/>
        <v>9.3220792791856813E-2</v>
      </c>
      <c r="P16" s="16" t="s">
        <v>43</v>
      </c>
    </row>
    <row r="17" spans="1:28" ht="15.75" customHeight="1">
      <c r="A17" s="10" t="s">
        <v>44</v>
      </c>
      <c r="B17" s="10" t="s">
        <v>33</v>
      </c>
      <c r="C17" s="10">
        <v>118</v>
      </c>
      <c r="D17" s="10" t="s">
        <v>41</v>
      </c>
      <c r="E17" s="11">
        <v>1.19</v>
      </c>
      <c r="F17" s="10">
        <v>335</v>
      </c>
      <c r="G17" s="10" t="s">
        <v>41</v>
      </c>
      <c r="H17" s="10">
        <v>274</v>
      </c>
      <c r="I17" s="12">
        <v>118</v>
      </c>
      <c r="J17" s="10" t="s">
        <v>41</v>
      </c>
      <c r="K17" s="13">
        <f t="shared" si="0"/>
        <v>0.41916417910447762</v>
      </c>
      <c r="L17" s="14">
        <f t="shared" si="1"/>
        <v>4.7368030298278858E-2</v>
      </c>
      <c r="M17" s="33">
        <f t="shared" si="2"/>
        <v>274</v>
      </c>
      <c r="N17" s="15">
        <f t="shared" si="3"/>
        <v>5.153853354513472E-2</v>
      </c>
      <c r="P17" s="10" t="s">
        <v>34</v>
      </c>
    </row>
    <row r="18" spans="1:28" ht="15.75" customHeight="1">
      <c r="A18" s="29" t="s">
        <v>45</v>
      </c>
      <c r="B18" s="30"/>
      <c r="C18" s="30"/>
      <c r="D18" s="30"/>
      <c r="E18" s="30"/>
      <c r="F18" s="30"/>
      <c r="G18" s="30"/>
      <c r="H18" s="30"/>
      <c r="I18" s="30"/>
      <c r="J18" s="30"/>
      <c r="K18" s="18">
        <f>SUM(K3:K17)</f>
        <v>8.8490945573413082</v>
      </c>
      <c r="L18" s="19"/>
      <c r="M18" s="34">
        <f>SUM(M3:M17)</f>
        <v>5316.4104826546009</v>
      </c>
      <c r="N18" s="19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5.75" customHeight="1">
      <c r="A19" s="31" t="s">
        <v>46</v>
      </c>
      <c r="B19" s="27"/>
      <c r="C19" s="27"/>
      <c r="D19" s="27"/>
      <c r="E19" s="27"/>
      <c r="F19" s="27"/>
      <c r="G19" s="27"/>
      <c r="H19" s="27"/>
      <c r="I19" s="27"/>
      <c r="J19" s="27"/>
      <c r="K19" s="21">
        <v>16</v>
      </c>
      <c r="L19" s="22"/>
      <c r="M19" s="23">
        <f>K19</f>
        <v>16</v>
      </c>
      <c r="N19" s="22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5.75" customHeight="1">
      <c r="A20" s="31" t="s">
        <v>47</v>
      </c>
      <c r="B20" s="27"/>
      <c r="C20" s="27"/>
      <c r="D20" s="27"/>
      <c r="E20" s="27"/>
      <c r="F20" s="27"/>
      <c r="G20" s="27"/>
      <c r="H20" s="27"/>
      <c r="I20" s="27"/>
      <c r="J20" s="27"/>
      <c r="K20" s="24">
        <f>K18/K19</f>
        <v>0.55306840983383176</v>
      </c>
      <c r="L20" s="22"/>
      <c r="M20" s="23">
        <f>M18/M19</f>
        <v>332.27565516591255</v>
      </c>
      <c r="N20" s="2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5.75" customHeight="1">
      <c r="E21" s="13"/>
      <c r="I21" s="25"/>
      <c r="K21" s="13"/>
      <c r="L21" s="15"/>
      <c r="M21" s="35"/>
      <c r="N21" s="15"/>
    </row>
    <row r="22" spans="1:28" ht="15.75" customHeight="1">
      <c r="E22" s="13"/>
      <c r="I22" s="25"/>
      <c r="K22" s="13"/>
      <c r="L22" s="15"/>
      <c r="M22" s="35"/>
      <c r="N22" s="15"/>
    </row>
    <row r="23" spans="1:28" ht="15.75" customHeight="1">
      <c r="E23" s="13"/>
      <c r="I23" s="25"/>
      <c r="K23" s="13"/>
      <c r="L23" s="15"/>
      <c r="M23" s="35"/>
      <c r="N23" s="15"/>
    </row>
    <row r="24" spans="1:28" ht="15.75" customHeight="1">
      <c r="E24" s="13"/>
      <c r="I24" s="25"/>
      <c r="K24" s="13"/>
      <c r="L24" s="15"/>
      <c r="M24" s="35"/>
      <c r="N24" s="15"/>
    </row>
    <row r="25" spans="1:28" ht="15.75" customHeight="1">
      <c r="E25" s="13"/>
      <c r="I25" s="25"/>
      <c r="K25" s="13"/>
      <c r="L25" s="15"/>
      <c r="M25" s="35"/>
      <c r="N25" s="15"/>
    </row>
    <row r="26" spans="1:28" ht="15.75" customHeight="1">
      <c r="E26" s="13"/>
      <c r="I26" s="25"/>
      <c r="K26" s="13"/>
      <c r="L26" s="15"/>
      <c r="M26" s="35"/>
      <c r="N26" s="15"/>
    </row>
    <row r="27" spans="1:28" ht="15.75" customHeight="1">
      <c r="E27" s="13"/>
      <c r="I27" s="25"/>
      <c r="K27" s="13"/>
      <c r="L27" s="15"/>
      <c r="M27" s="35"/>
      <c r="N27" s="15"/>
    </row>
    <row r="28" spans="1:28" ht="15.75" customHeight="1">
      <c r="E28" s="13"/>
      <c r="I28" s="25"/>
      <c r="K28" s="13"/>
      <c r="L28" s="15"/>
      <c r="M28" s="35"/>
      <c r="N28" s="15"/>
    </row>
    <row r="29" spans="1:28" ht="15.75" customHeight="1">
      <c r="E29" s="13"/>
      <c r="I29" s="25"/>
      <c r="K29" s="13"/>
      <c r="L29" s="15"/>
      <c r="M29" s="35"/>
      <c r="N29" s="15"/>
    </row>
    <row r="30" spans="1:28" ht="15.75" customHeight="1">
      <c r="E30" s="13"/>
      <c r="I30" s="25"/>
      <c r="K30" s="13"/>
      <c r="L30" s="15"/>
      <c r="M30" s="35"/>
      <c r="N30" s="15"/>
    </row>
    <row r="31" spans="1:28" ht="15.75" customHeight="1">
      <c r="E31" s="13"/>
      <c r="I31" s="25"/>
      <c r="K31" s="13"/>
      <c r="L31" s="15"/>
      <c r="M31" s="35"/>
      <c r="N31" s="15"/>
    </row>
    <row r="32" spans="1:28" ht="15.75" customHeight="1">
      <c r="E32" s="13"/>
      <c r="I32" s="25"/>
      <c r="K32" s="13"/>
      <c r="L32" s="15"/>
      <c r="M32" s="35"/>
      <c r="N32" s="15"/>
    </row>
    <row r="33" spans="5:14" ht="15.75" customHeight="1">
      <c r="E33" s="13"/>
      <c r="I33" s="25"/>
      <c r="K33" s="13"/>
      <c r="L33" s="15"/>
      <c r="M33" s="35"/>
      <c r="N33" s="15"/>
    </row>
    <row r="34" spans="5:14" ht="15.75" customHeight="1">
      <c r="E34" s="13"/>
      <c r="I34" s="25"/>
      <c r="K34" s="13"/>
      <c r="L34" s="15"/>
      <c r="M34" s="35"/>
      <c r="N34" s="15"/>
    </row>
    <row r="35" spans="5:14" ht="15.75" customHeight="1">
      <c r="E35" s="13"/>
      <c r="I35" s="25"/>
      <c r="K35" s="13"/>
      <c r="L35" s="15"/>
      <c r="M35" s="35"/>
      <c r="N35" s="15"/>
    </row>
    <row r="36" spans="5:14" ht="15.75" customHeight="1">
      <c r="E36" s="13"/>
      <c r="I36" s="25"/>
      <c r="K36" s="13"/>
      <c r="L36" s="15"/>
      <c r="M36" s="35"/>
      <c r="N36" s="15"/>
    </row>
    <row r="37" spans="5:14" ht="15.75" customHeight="1">
      <c r="E37" s="13"/>
      <c r="I37" s="25"/>
      <c r="K37" s="13"/>
      <c r="L37" s="15"/>
      <c r="M37" s="35"/>
      <c r="N37" s="15"/>
    </row>
    <row r="38" spans="5:14" ht="15.75" customHeight="1">
      <c r="E38" s="13"/>
      <c r="I38" s="25"/>
      <c r="K38" s="13"/>
      <c r="L38" s="15"/>
      <c r="M38" s="35"/>
      <c r="N38" s="15"/>
    </row>
    <row r="39" spans="5:14" ht="15.75" customHeight="1">
      <c r="E39" s="13"/>
      <c r="I39" s="25"/>
      <c r="K39" s="13"/>
      <c r="L39" s="15"/>
      <c r="M39" s="35"/>
      <c r="N39" s="15"/>
    </row>
    <row r="40" spans="5:14" ht="15.75" customHeight="1">
      <c r="E40" s="13"/>
      <c r="I40" s="25"/>
      <c r="K40" s="13"/>
      <c r="L40" s="15"/>
      <c r="M40" s="35"/>
      <c r="N40" s="15"/>
    </row>
    <row r="41" spans="5:14" ht="15.75" customHeight="1">
      <c r="E41" s="13"/>
      <c r="I41" s="25"/>
      <c r="K41" s="13"/>
      <c r="L41" s="15"/>
      <c r="M41" s="35"/>
      <c r="N41" s="15"/>
    </row>
    <row r="42" spans="5:14" ht="15.75" customHeight="1">
      <c r="E42" s="13"/>
      <c r="I42" s="25"/>
      <c r="K42" s="13"/>
      <c r="L42" s="15"/>
      <c r="M42" s="35"/>
      <c r="N42" s="15"/>
    </row>
    <row r="43" spans="5:14" ht="15.75" customHeight="1">
      <c r="E43" s="13"/>
      <c r="I43" s="25"/>
      <c r="K43" s="13"/>
      <c r="L43" s="15"/>
      <c r="M43" s="35"/>
      <c r="N43" s="15"/>
    </row>
    <row r="44" spans="5:14" ht="15.75" customHeight="1">
      <c r="E44" s="13"/>
      <c r="I44" s="25"/>
      <c r="K44" s="13"/>
      <c r="L44" s="15"/>
      <c r="M44" s="35"/>
      <c r="N44" s="15"/>
    </row>
    <row r="45" spans="5:14" ht="15.75" customHeight="1">
      <c r="E45" s="13"/>
      <c r="I45" s="25"/>
      <c r="K45" s="13"/>
      <c r="L45" s="15"/>
      <c r="M45" s="35"/>
      <c r="N45" s="15"/>
    </row>
    <row r="46" spans="5:14" ht="15.75" customHeight="1">
      <c r="E46" s="13"/>
      <c r="I46" s="25"/>
      <c r="K46" s="13"/>
      <c r="L46" s="15"/>
      <c r="M46" s="35"/>
      <c r="N46" s="15"/>
    </row>
    <row r="47" spans="5:14" ht="15.75" customHeight="1">
      <c r="E47" s="13"/>
      <c r="I47" s="25"/>
      <c r="K47" s="13"/>
      <c r="L47" s="15"/>
      <c r="M47" s="35"/>
      <c r="N47" s="15"/>
    </row>
    <row r="48" spans="5:14" ht="15.75" customHeight="1">
      <c r="E48" s="13"/>
      <c r="I48" s="25"/>
      <c r="K48" s="13"/>
      <c r="L48" s="15"/>
      <c r="M48" s="35"/>
      <c r="N48" s="15"/>
    </row>
    <row r="49" spans="5:14" ht="15.75" customHeight="1">
      <c r="E49" s="13"/>
      <c r="I49" s="25"/>
      <c r="K49" s="13"/>
      <c r="L49" s="15"/>
      <c r="M49" s="35"/>
      <c r="N49" s="15"/>
    </row>
    <row r="50" spans="5:14" ht="15.75" customHeight="1">
      <c r="E50" s="13"/>
      <c r="I50" s="25"/>
      <c r="K50" s="13"/>
      <c r="L50" s="15"/>
      <c r="M50" s="35"/>
      <c r="N50" s="15"/>
    </row>
    <row r="51" spans="5:14" ht="15.75" customHeight="1">
      <c r="E51" s="13"/>
      <c r="I51" s="25"/>
      <c r="K51" s="13"/>
      <c r="L51" s="15"/>
      <c r="M51" s="35"/>
      <c r="N51" s="15"/>
    </row>
    <row r="52" spans="5:14" ht="15.75" customHeight="1">
      <c r="E52" s="13"/>
      <c r="I52" s="25"/>
      <c r="K52" s="13"/>
      <c r="L52" s="15"/>
      <c r="M52" s="35"/>
      <c r="N52" s="15"/>
    </row>
    <row r="53" spans="5:14" ht="15.75" customHeight="1">
      <c r="E53" s="13"/>
      <c r="I53" s="25"/>
      <c r="K53" s="13"/>
      <c r="L53" s="15"/>
      <c r="M53" s="35"/>
      <c r="N53" s="15"/>
    </row>
    <row r="54" spans="5:14" ht="15.75" customHeight="1">
      <c r="E54" s="13"/>
      <c r="I54" s="25"/>
      <c r="K54" s="13"/>
      <c r="L54" s="15"/>
      <c r="M54" s="35"/>
      <c r="N54" s="15"/>
    </row>
    <row r="55" spans="5:14" ht="15.75" customHeight="1">
      <c r="E55" s="13"/>
      <c r="I55" s="25"/>
      <c r="K55" s="13"/>
      <c r="L55" s="15"/>
      <c r="M55" s="35"/>
      <c r="N55" s="15"/>
    </row>
    <row r="56" spans="5:14" ht="15.75" customHeight="1">
      <c r="E56" s="13"/>
      <c r="I56" s="25"/>
      <c r="K56" s="13"/>
      <c r="L56" s="15"/>
      <c r="M56" s="35"/>
      <c r="N56" s="15"/>
    </row>
    <row r="57" spans="5:14" ht="15.75" customHeight="1">
      <c r="E57" s="13"/>
      <c r="I57" s="25"/>
      <c r="K57" s="13"/>
      <c r="L57" s="15"/>
      <c r="M57" s="35"/>
      <c r="N57" s="15"/>
    </row>
    <row r="58" spans="5:14" ht="15.75" customHeight="1">
      <c r="E58" s="13"/>
      <c r="I58" s="25"/>
      <c r="K58" s="13"/>
      <c r="L58" s="15"/>
      <c r="M58" s="35"/>
      <c r="N58" s="15"/>
    </row>
    <row r="59" spans="5:14" ht="15.75" customHeight="1">
      <c r="E59" s="13"/>
      <c r="I59" s="25"/>
      <c r="K59" s="13"/>
      <c r="L59" s="15"/>
      <c r="M59" s="35"/>
      <c r="N59" s="15"/>
    </row>
    <row r="60" spans="5:14" ht="15.75" customHeight="1">
      <c r="E60" s="13"/>
      <c r="I60" s="25"/>
      <c r="K60" s="13"/>
      <c r="L60" s="15"/>
      <c r="M60" s="35"/>
      <c r="N60" s="15"/>
    </row>
    <row r="61" spans="5:14" ht="15.75" customHeight="1">
      <c r="E61" s="13"/>
      <c r="I61" s="25"/>
      <c r="K61" s="13"/>
      <c r="L61" s="15"/>
      <c r="M61" s="35"/>
      <c r="N61" s="15"/>
    </row>
    <row r="62" spans="5:14" ht="15.75" customHeight="1">
      <c r="E62" s="13"/>
      <c r="I62" s="25"/>
      <c r="K62" s="13"/>
      <c r="L62" s="15"/>
      <c r="M62" s="35"/>
      <c r="N62" s="15"/>
    </row>
    <row r="63" spans="5:14" ht="15.75" customHeight="1">
      <c r="E63" s="13"/>
      <c r="I63" s="25"/>
      <c r="K63" s="13"/>
      <c r="L63" s="15"/>
      <c r="M63" s="35"/>
      <c r="N63" s="15"/>
    </row>
    <row r="64" spans="5:14" ht="15.75" customHeight="1">
      <c r="E64" s="13"/>
      <c r="I64" s="25"/>
      <c r="K64" s="13"/>
      <c r="L64" s="15"/>
      <c r="M64" s="35"/>
      <c r="N64" s="15"/>
    </row>
    <row r="65" spans="5:14" ht="15.75" customHeight="1">
      <c r="E65" s="13"/>
      <c r="I65" s="25"/>
      <c r="K65" s="13"/>
      <c r="L65" s="15"/>
      <c r="M65" s="35"/>
      <c r="N65" s="15"/>
    </row>
    <row r="66" spans="5:14" ht="15.75" customHeight="1">
      <c r="E66" s="13"/>
      <c r="I66" s="25"/>
      <c r="K66" s="13"/>
      <c r="L66" s="15"/>
      <c r="M66" s="35"/>
      <c r="N66" s="15"/>
    </row>
    <row r="67" spans="5:14" ht="15.75" customHeight="1">
      <c r="E67" s="13"/>
      <c r="I67" s="25"/>
      <c r="K67" s="13"/>
      <c r="L67" s="15"/>
      <c r="M67" s="35"/>
      <c r="N67" s="15"/>
    </row>
    <row r="68" spans="5:14" ht="15.75" customHeight="1">
      <c r="E68" s="13"/>
      <c r="I68" s="25"/>
      <c r="K68" s="13"/>
      <c r="L68" s="15"/>
      <c r="M68" s="35"/>
      <c r="N68" s="15"/>
    </row>
    <row r="69" spans="5:14" ht="15.75" customHeight="1">
      <c r="E69" s="13"/>
      <c r="I69" s="25"/>
      <c r="K69" s="13"/>
      <c r="L69" s="15"/>
      <c r="M69" s="35"/>
      <c r="N69" s="15"/>
    </row>
    <row r="70" spans="5:14" ht="15.75" customHeight="1">
      <c r="E70" s="13"/>
      <c r="I70" s="25"/>
      <c r="K70" s="13"/>
      <c r="L70" s="15"/>
      <c r="M70" s="35"/>
      <c r="N70" s="15"/>
    </row>
    <row r="71" spans="5:14" ht="15.75" customHeight="1">
      <c r="E71" s="13"/>
      <c r="I71" s="25"/>
      <c r="K71" s="13"/>
      <c r="L71" s="15"/>
      <c r="M71" s="35"/>
      <c r="N71" s="15"/>
    </row>
    <row r="72" spans="5:14" ht="15.75" customHeight="1">
      <c r="E72" s="13"/>
      <c r="I72" s="25"/>
      <c r="K72" s="13"/>
      <c r="L72" s="15"/>
      <c r="M72" s="35"/>
      <c r="N72" s="15"/>
    </row>
    <row r="73" spans="5:14" ht="15.75" customHeight="1">
      <c r="E73" s="13"/>
      <c r="I73" s="25"/>
      <c r="K73" s="13"/>
      <c r="L73" s="15"/>
      <c r="M73" s="35"/>
      <c r="N73" s="15"/>
    </row>
    <row r="74" spans="5:14" ht="15.75" customHeight="1">
      <c r="E74" s="13"/>
      <c r="I74" s="25"/>
      <c r="K74" s="13"/>
      <c r="L74" s="15"/>
      <c r="M74" s="35"/>
      <c r="N74" s="15"/>
    </row>
    <row r="75" spans="5:14" ht="15.75" customHeight="1">
      <c r="E75" s="13"/>
      <c r="I75" s="25"/>
      <c r="K75" s="13"/>
      <c r="L75" s="15"/>
      <c r="M75" s="35"/>
      <c r="N75" s="15"/>
    </row>
    <row r="76" spans="5:14" ht="15.75" customHeight="1">
      <c r="E76" s="13"/>
      <c r="I76" s="25"/>
      <c r="K76" s="13"/>
      <c r="L76" s="15"/>
      <c r="M76" s="35"/>
      <c r="N76" s="15"/>
    </row>
    <row r="77" spans="5:14" ht="15.75" customHeight="1">
      <c r="E77" s="13"/>
      <c r="I77" s="25"/>
      <c r="K77" s="13"/>
      <c r="L77" s="15"/>
      <c r="M77" s="35"/>
      <c r="N77" s="15"/>
    </row>
    <row r="78" spans="5:14" ht="15.75" customHeight="1">
      <c r="E78" s="13"/>
      <c r="I78" s="25"/>
      <c r="K78" s="13"/>
      <c r="L78" s="15"/>
      <c r="M78" s="35"/>
      <c r="N78" s="15"/>
    </row>
    <row r="79" spans="5:14" ht="15.75" customHeight="1">
      <c r="E79" s="13"/>
      <c r="I79" s="25"/>
      <c r="K79" s="13"/>
      <c r="L79" s="15"/>
      <c r="M79" s="35"/>
      <c r="N79" s="15"/>
    </row>
    <row r="80" spans="5:14" ht="15.75" customHeight="1">
      <c r="E80" s="13"/>
      <c r="I80" s="25"/>
      <c r="K80" s="13"/>
      <c r="L80" s="15"/>
      <c r="M80" s="35"/>
      <c r="N80" s="15"/>
    </row>
    <row r="81" spans="5:14" ht="15.75" customHeight="1">
      <c r="E81" s="13"/>
      <c r="I81" s="25"/>
      <c r="K81" s="13"/>
      <c r="L81" s="15"/>
      <c r="M81" s="35"/>
      <c r="N81" s="15"/>
    </row>
    <row r="82" spans="5:14" ht="15.75" customHeight="1">
      <c r="E82" s="13"/>
      <c r="I82" s="25"/>
      <c r="K82" s="13"/>
      <c r="L82" s="15"/>
      <c r="M82" s="35"/>
      <c r="N82" s="15"/>
    </row>
    <row r="83" spans="5:14" ht="15.75" customHeight="1">
      <c r="E83" s="13"/>
      <c r="I83" s="25"/>
      <c r="K83" s="13"/>
      <c r="L83" s="15"/>
      <c r="M83" s="35"/>
      <c r="N83" s="15"/>
    </row>
    <row r="84" spans="5:14" ht="15.75" customHeight="1">
      <c r="E84" s="13"/>
      <c r="I84" s="25"/>
      <c r="K84" s="13"/>
      <c r="L84" s="15"/>
      <c r="M84" s="35"/>
      <c r="N84" s="15"/>
    </row>
    <row r="85" spans="5:14" ht="15.75" customHeight="1">
      <c r="E85" s="13"/>
      <c r="I85" s="25"/>
      <c r="K85" s="13"/>
      <c r="L85" s="15"/>
      <c r="M85" s="35"/>
      <c r="N85" s="15"/>
    </row>
    <row r="86" spans="5:14" ht="15.75" customHeight="1">
      <c r="E86" s="13"/>
      <c r="I86" s="25"/>
      <c r="K86" s="13"/>
      <c r="L86" s="15"/>
      <c r="M86" s="35"/>
      <c r="N86" s="15"/>
    </row>
    <row r="87" spans="5:14" ht="15.75" customHeight="1">
      <c r="E87" s="13"/>
      <c r="I87" s="25"/>
      <c r="K87" s="13"/>
      <c r="L87" s="15"/>
      <c r="M87" s="35"/>
      <c r="N87" s="15"/>
    </row>
    <row r="88" spans="5:14" ht="15.75" customHeight="1">
      <c r="E88" s="13"/>
      <c r="I88" s="25"/>
      <c r="K88" s="13"/>
      <c r="L88" s="15"/>
      <c r="M88" s="35"/>
      <c r="N88" s="15"/>
    </row>
    <row r="89" spans="5:14" ht="15.75" customHeight="1">
      <c r="E89" s="13"/>
      <c r="I89" s="25"/>
      <c r="K89" s="13"/>
      <c r="L89" s="15"/>
      <c r="M89" s="35"/>
      <c r="N89" s="15"/>
    </row>
    <row r="90" spans="5:14" ht="15.75" customHeight="1">
      <c r="E90" s="13"/>
      <c r="I90" s="25"/>
      <c r="K90" s="13"/>
      <c r="L90" s="15"/>
      <c r="M90" s="35"/>
      <c r="N90" s="15"/>
    </row>
    <row r="91" spans="5:14" ht="15.75" customHeight="1">
      <c r="E91" s="13"/>
      <c r="I91" s="25"/>
      <c r="K91" s="13"/>
      <c r="L91" s="15"/>
      <c r="M91" s="35"/>
      <c r="N91" s="15"/>
    </row>
    <row r="92" spans="5:14" ht="15.75" customHeight="1">
      <c r="E92" s="13"/>
      <c r="I92" s="25"/>
      <c r="K92" s="13"/>
      <c r="L92" s="15"/>
      <c r="M92" s="35"/>
      <c r="N92" s="15"/>
    </row>
    <row r="93" spans="5:14" ht="15.75" customHeight="1">
      <c r="E93" s="13"/>
      <c r="I93" s="25"/>
      <c r="K93" s="13"/>
      <c r="L93" s="15"/>
      <c r="M93" s="35"/>
      <c r="N93" s="15"/>
    </row>
    <row r="94" spans="5:14" ht="15.75" customHeight="1">
      <c r="E94" s="13"/>
      <c r="I94" s="25"/>
      <c r="K94" s="13"/>
      <c r="L94" s="15"/>
      <c r="M94" s="35"/>
      <c r="N94" s="15"/>
    </row>
    <row r="95" spans="5:14" ht="15.75" customHeight="1">
      <c r="E95" s="13"/>
      <c r="I95" s="25"/>
      <c r="K95" s="13"/>
      <c r="L95" s="15"/>
      <c r="M95" s="35"/>
      <c r="N95" s="15"/>
    </row>
    <row r="96" spans="5:14" ht="15.75" customHeight="1">
      <c r="E96" s="13"/>
      <c r="I96" s="25"/>
      <c r="K96" s="13"/>
      <c r="L96" s="15"/>
      <c r="M96" s="35"/>
      <c r="N96" s="15"/>
    </row>
    <row r="97" spans="5:14" ht="15.75" customHeight="1">
      <c r="E97" s="13"/>
      <c r="I97" s="25"/>
      <c r="K97" s="13"/>
      <c r="L97" s="15"/>
      <c r="M97" s="35"/>
      <c r="N97" s="15"/>
    </row>
    <row r="98" spans="5:14" ht="15.75" customHeight="1">
      <c r="E98" s="13"/>
      <c r="I98" s="25"/>
      <c r="K98" s="13"/>
      <c r="L98" s="15"/>
      <c r="M98" s="35"/>
      <c r="N98" s="15"/>
    </row>
    <row r="99" spans="5:14" ht="15.75" customHeight="1">
      <c r="E99" s="13"/>
      <c r="I99" s="25"/>
      <c r="K99" s="13"/>
      <c r="L99" s="15"/>
      <c r="M99" s="35"/>
      <c r="N99" s="15"/>
    </row>
    <row r="100" spans="5:14" ht="15.75" customHeight="1">
      <c r="E100" s="13"/>
      <c r="I100" s="25"/>
      <c r="K100" s="13"/>
      <c r="L100" s="15"/>
      <c r="M100" s="35"/>
      <c r="N100" s="15"/>
    </row>
    <row r="101" spans="5:14" ht="15.75" customHeight="1">
      <c r="E101" s="13"/>
      <c r="I101" s="25"/>
      <c r="K101" s="13"/>
      <c r="L101" s="15"/>
      <c r="M101" s="35"/>
      <c r="N101" s="15"/>
    </row>
    <row r="102" spans="5:14" ht="15.75" customHeight="1">
      <c r="E102" s="13"/>
      <c r="I102" s="25"/>
      <c r="K102" s="13"/>
      <c r="L102" s="15"/>
      <c r="M102" s="35"/>
      <c r="N102" s="15"/>
    </row>
    <row r="103" spans="5:14" ht="15.75" customHeight="1">
      <c r="E103" s="13"/>
      <c r="I103" s="25"/>
      <c r="K103" s="13"/>
      <c r="L103" s="15"/>
      <c r="M103" s="35"/>
      <c r="N103" s="15"/>
    </row>
    <row r="104" spans="5:14" ht="15.75" customHeight="1">
      <c r="E104" s="13"/>
      <c r="I104" s="25"/>
      <c r="K104" s="13"/>
      <c r="L104" s="15"/>
      <c r="M104" s="35"/>
      <c r="N104" s="15"/>
    </row>
    <row r="105" spans="5:14" ht="15.75" customHeight="1">
      <c r="E105" s="13"/>
      <c r="I105" s="25"/>
      <c r="K105" s="13"/>
      <c r="L105" s="15"/>
      <c r="M105" s="35"/>
      <c r="N105" s="15"/>
    </row>
    <row r="106" spans="5:14" ht="15.75" customHeight="1">
      <c r="E106" s="13"/>
      <c r="I106" s="25"/>
      <c r="K106" s="13"/>
      <c r="L106" s="15"/>
      <c r="M106" s="35"/>
      <c r="N106" s="15"/>
    </row>
    <row r="107" spans="5:14" ht="15.75" customHeight="1">
      <c r="E107" s="13"/>
      <c r="I107" s="25"/>
      <c r="K107" s="13"/>
      <c r="L107" s="15"/>
      <c r="M107" s="35"/>
      <c r="N107" s="15"/>
    </row>
    <row r="108" spans="5:14" ht="15.75" customHeight="1">
      <c r="E108" s="13"/>
      <c r="I108" s="25"/>
      <c r="K108" s="13"/>
      <c r="L108" s="15"/>
      <c r="M108" s="35"/>
      <c r="N108" s="15"/>
    </row>
    <row r="109" spans="5:14" ht="15.75" customHeight="1">
      <c r="E109" s="13"/>
      <c r="I109" s="25"/>
      <c r="K109" s="13"/>
      <c r="L109" s="15"/>
      <c r="M109" s="35"/>
      <c r="N109" s="15"/>
    </row>
    <row r="110" spans="5:14" ht="15.75" customHeight="1">
      <c r="E110" s="13"/>
      <c r="I110" s="25"/>
      <c r="K110" s="13"/>
      <c r="L110" s="15"/>
      <c r="M110" s="35"/>
      <c r="N110" s="15"/>
    </row>
    <row r="111" spans="5:14" ht="15.75" customHeight="1">
      <c r="E111" s="13"/>
      <c r="I111" s="25"/>
      <c r="K111" s="13"/>
      <c r="L111" s="15"/>
      <c r="M111" s="35"/>
      <c r="N111" s="15"/>
    </row>
    <row r="112" spans="5:14" ht="15.75" customHeight="1">
      <c r="E112" s="13"/>
      <c r="I112" s="25"/>
      <c r="K112" s="13"/>
      <c r="L112" s="15"/>
      <c r="M112" s="35"/>
      <c r="N112" s="15"/>
    </row>
    <row r="113" spans="5:14" ht="15.75" customHeight="1">
      <c r="E113" s="13"/>
      <c r="I113" s="25"/>
      <c r="K113" s="13"/>
      <c r="L113" s="15"/>
      <c r="M113" s="35"/>
      <c r="N113" s="15"/>
    </row>
    <row r="114" spans="5:14" ht="15.75" customHeight="1">
      <c r="E114" s="13"/>
      <c r="I114" s="25"/>
      <c r="K114" s="13"/>
      <c r="L114" s="15"/>
      <c r="M114" s="35"/>
      <c r="N114" s="15"/>
    </row>
    <row r="115" spans="5:14" ht="15.75" customHeight="1">
      <c r="E115" s="13"/>
      <c r="I115" s="25"/>
      <c r="K115" s="13"/>
      <c r="L115" s="15"/>
      <c r="M115" s="35"/>
      <c r="N115" s="15"/>
    </row>
    <row r="116" spans="5:14" ht="15.75" customHeight="1">
      <c r="E116" s="13"/>
      <c r="I116" s="25"/>
      <c r="K116" s="13"/>
      <c r="L116" s="15"/>
      <c r="M116" s="35"/>
      <c r="N116" s="15"/>
    </row>
    <row r="117" spans="5:14" ht="15.75" customHeight="1">
      <c r="E117" s="13"/>
      <c r="I117" s="25"/>
      <c r="K117" s="13"/>
      <c r="L117" s="15"/>
      <c r="M117" s="35"/>
      <c r="N117" s="15"/>
    </row>
    <row r="118" spans="5:14" ht="15.75" customHeight="1">
      <c r="E118" s="13"/>
      <c r="I118" s="25"/>
      <c r="K118" s="13"/>
      <c r="L118" s="15"/>
      <c r="M118" s="35"/>
      <c r="N118" s="15"/>
    </row>
    <row r="119" spans="5:14" ht="15.75" customHeight="1">
      <c r="E119" s="13"/>
      <c r="I119" s="25"/>
      <c r="K119" s="13"/>
      <c r="L119" s="15"/>
      <c r="M119" s="35"/>
      <c r="N119" s="15"/>
    </row>
    <row r="120" spans="5:14" ht="15.75" customHeight="1">
      <c r="E120" s="13"/>
      <c r="I120" s="25"/>
      <c r="K120" s="13"/>
      <c r="L120" s="15"/>
      <c r="M120" s="35"/>
      <c r="N120" s="15"/>
    </row>
    <row r="121" spans="5:14" ht="15.75" customHeight="1">
      <c r="E121" s="13"/>
      <c r="I121" s="25"/>
      <c r="K121" s="13"/>
      <c r="L121" s="15"/>
      <c r="M121" s="35"/>
      <c r="N121" s="15"/>
    </row>
    <row r="122" spans="5:14" ht="15.75" customHeight="1">
      <c r="E122" s="13"/>
      <c r="I122" s="25"/>
      <c r="K122" s="13"/>
      <c r="L122" s="15"/>
      <c r="M122" s="35"/>
      <c r="N122" s="15"/>
    </row>
    <row r="123" spans="5:14" ht="15.75" customHeight="1">
      <c r="E123" s="13"/>
      <c r="I123" s="25"/>
      <c r="K123" s="13"/>
      <c r="L123" s="15"/>
      <c r="M123" s="35"/>
      <c r="N123" s="15"/>
    </row>
    <row r="124" spans="5:14" ht="15.75" customHeight="1">
      <c r="E124" s="13"/>
      <c r="I124" s="25"/>
      <c r="K124" s="13"/>
      <c r="L124" s="15"/>
      <c r="M124" s="35"/>
      <c r="N124" s="15"/>
    </row>
    <row r="125" spans="5:14" ht="15.75" customHeight="1">
      <c r="E125" s="13"/>
      <c r="I125" s="25"/>
      <c r="K125" s="13"/>
      <c r="L125" s="15"/>
      <c r="M125" s="35"/>
      <c r="N125" s="15"/>
    </row>
    <row r="126" spans="5:14" ht="15.75" customHeight="1">
      <c r="E126" s="13"/>
      <c r="I126" s="25"/>
      <c r="K126" s="13"/>
      <c r="L126" s="15"/>
      <c r="M126" s="35"/>
      <c r="N126" s="15"/>
    </row>
    <row r="127" spans="5:14" ht="15.75" customHeight="1">
      <c r="E127" s="13"/>
      <c r="I127" s="25"/>
      <c r="K127" s="13"/>
      <c r="L127" s="15"/>
      <c r="M127" s="35"/>
      <c r="N127" s="15"/>
    </row>
    <row r="128" spans="5:14" ht="15.75" customHeight="1">
      <c r="E128" s="13"/>
      <c r="I128" s="25"/>
      <c r="K128" s="13"/>
      <c r="L128" s="15"/>
      <c r="M128" s="35"/>
      <c r="N128" s="15"/>
    </row>
    <row r="129" spans="5:14" ht="15.75" customHeight="1">
      <c r="E129" s="13"/>
      <c r="I129" s="25"/>
      <c r="K129" s="13"/>
      <c r="L129" s="15"/>
      <c r="M129" s="35"/>
      <c r="N129" s="15"/>
    </row>
    <row r="130" spans="5:14" ht="15.75" customHeight="1">
      <c r="E130" s="13"/>
      <c r="I130" s="25"/>
      <c r="K130" s="13"/>
      <c r="L130" s="15"/>
      <c r="M130" s="35"/>
      <c r="N130" s="15"/>
    </row>
    <row r="131" spans="5:14" ht="15.75" customHeight="1">
      <c r="E131" s="13"/>
      <c r="I131" s="25"/>
      <c r="K131" s="13"/>
      <c r="L131" s="15"/>
      <c r="M131" s="35"/>
      <c r="N131" s="15"/>
    </row>
    <row r="132" spans="5:14" ht="15.75" customHeight="1">
      <c r="E132" s="13"/>
      <c r="I132" s="25"/>
      <c r="K132" s="13"/>
      <c r="L132" s="15"/>
      <c r="M132" s="35"/>
      <c r="N132" s="15"/>
    </row>
    <row r="133" spans="5:14" ht="15.75" customHeight="1">
      <c r="E133" s="13"/>
      <c r="I133" s="25"/>
      <c r="K133" s="13"/>
      <c r="L133" s="15"/>
      <c r="M133" s="35"/>
      <c r="N133" s="15"/>
    </row>
    <row r="134" spans="5:14" ht="15.75" customHeight="1">
      <c r="E134" s="13"/>
      <c r="I134" s="25"/>
      <c r="K134" s="13"/>
      <c r="L134" s="15"/>
      <c r="M134" s="35"/>
      <c r="N134" s="15"/>
    </row>
    <row r="135" spans="5:14" ht="15.75" customHeight="1">
      <c r="E135" s="13"/>
      <c r="I135" s="25"/>
      <c r="K135" s="13"/>
      <c r="L135" s="15"/>
      <c r="M135" s="35"/>
      <c r="N135" s="15"/>
    </row>
    <row r="136" spans="5:14" ht="15.75" customHeight="1">
      <c r="E136" s="13"/>
      <c r="I136" s="25"/>
      <c r="K136" s="13"/>
      <c r="L136" s="15"/>
      <c r="M136" s="35"/>
      <c r="N136" s="15"/>
    </row>
    <row r="137" spans="5:14" ht="15.75" customHeight="1">
      <c r="E137" s="13"/>
      <c r="I137" s="25"/>
      <c r="K137" s="13"/>
      <c r="L137" s="15"/>
      <c r="M137" s="35"/>
      <c r="N137" s="15"/>
    </row>
    <row r="138" spans="5:14" ht="15.75" customHeight="1">
      <c r="E138" s="13"/>
      <c r="I138" s="25"/>
      <c r="K138" s="13"/>
      <c r="L138" s="15"/>
      <c r="M138" s="35"/>
      <c r="N138" s="15"/>
    </row>
    <row r="139" spans="5:14" ht="15.75" customHeight="1">
      <c r="E139" s="13"/>
      <c r="I139" s="25"/>
      <c r="K139" s="13"/>
      <c r="L139" s="15"/>
      <c r="M139" s="35"/>
      <c r="N139" s="15"/>
    </row>
    <row r="140" spans="5:14" ht="15.75" customHeight="1">
      <c r="E140" s="13"/>
      <c r="I140" s="25"/>
      <c r="K140" s="13"/>
      <c r="L140" s="15"/>
      <c r="M140" s="35"/>
      <c r="N140" s="15"/>
    </row>
    <row r="141" spans="5:14" ht="15.75" customHeight="1">
      <c r="E141" s="13"/>
      <c r="I141" s="25"/>
      <c r="K141" s="13"/>
      <c r="L141" s="15"/>
      <c r="M141" s="35"/>
      <c r="N141" s="15"/>
    </row>
    <row r="142" spans="5:14" ht="15.75" customHeight="1">
      <c r="E142" s="13"/>
      <c r="I142" s="25"/>
      <c r="K142" s="13"/>
      <c r="L142" s="15"/>
      <c r="M142" s="35"/>
      <c r="N142" s="15"/>
    </row>
    <row r="143" spans="5:14" ht="15.75" customHeight="1">
      <c r="E143" s="13"/>
      <c r="I143" s="25"/>
      <c r="K143" s="13"/>
      <c r="L143" s="15"/>
      <c r="M143" s="35"/>
      <c r="N143" s="15"/>
    </row>
    <row r="144" spans="5:14" ht="15.75" customHeight="1">
      <c r="E144" s="13"/>
      <c r="I144" s="25"/>
      <c r="K144" s="13"/>
      <c r="L144" s="15"/>
      <c r="M144" s="35"/>
      <c r="N144" s="15"/>
    </row>
    <row r="145" spans="5:14" ht="15.75" customHeight="1">
      <c r="E145" s="13"/>
      <c r="I145" s="25"/>
      <c r="K145" s="13"/>
      <c r="L145" s="15"/>
      <c r="M145" s="35"/>
      <c r="N145" s="15"/>
    </row>
    <row r="146" spans="5:14" ht="15.75" customHeight="1">
      <c r="E146" s="13"/>
      <c r="I146" s="25"/>
      <c r="K146" s="13"/>
      <c r="L146" s="15"/>
      <c r="M146" s="35"/>
      <c r="N146" s="15"/>
    </row>
    <row r="147" spans="5:14" ht="15.75" customHeight="1">
      <c r="E147" s="13"/>
      <c r="I147" s="25"/>
      <c r="K147" s="13"/>
      <c r="L147" s="15"/>
      <c r="M147" s="35"/>
      <c r="N147" s="15"/>
    </row>
    <row r="148" spans="5:14" ht="15.75" customHeight="1">
      <c r="E148" s="13"/>
      <c r="I148" s="25"/>
      <c r="K148" s="13"/>
      <c r="L148" s="15"/>
      <c r="M148" s="35"/>
      <c r="N148" s="15"/>
    </row>
    <row r="149" spans="5:14" ht="15.75" customHeight="1">
      <c r="E149" s="13"/>
      <c r="I149" s="25"/>
      <c r="K149" s="13"/>
      <c r="L149" s="15"/>
      <c r="M149" s="35"/>
      <c r="N149" s="15"/>
    </row>
    <row r="150" spans="5:14" ht="15.75" customHeight="1">
      <c r="E150" s="13"/>
      <c r="I150" s="25"/>
      <c r="K150" s="13"/>
      <c r="L150" s="15"/>
      <c r="M150" s="35"/>
      <c r="N150" s="15"/>
    </row>
    <row r="151" spans="5:14" ht="15.75" customHeight="1">
      <c r="E151" s="13"/>
      <c r="I151" s="25"/>
      <c r="K151" s="13"/>
      <c r="L151" s="15"/>
      <c r="M151" s="35"/>
      <c r="N151" s="15"/>
    </row>
    <row r="152" spans="5:14" ht="15.75" customHeight="1">
      <c r="E152" s="13"/>
      <c r="I152" s="25"/>
      <c r="K152" s="13"/>
      <c r="L152" s="15"/>
      <c r="M152" s="35"/>
      <c r="N152" s="15"/>
    </row>
    <row r="153" spans="5:14" ht="15.75" customHeight="1">
      <c r="E153" s="13"/>
      <c r="I153" s="25"/>
      <c r="K153" s="13"/>
      <c r="L153" s="15"/>
      <c r="M153" s="35"/>
      <c r="N153" s="15"/>
    </row>
    <row r="154" spans="5:14" ht="15.75" customHeight="1">
      <c r="E154" s="13"/>
      <c r="I154" s="25"/>
      <c r="K154" s="13"/>
      <c r="L154" s="15"/>
      <c r="M154" s="35"/>
      <c r="N154" s="15"/>
    </row>
    <row r="155" spans="5:14" ht="15.75" customHeight="1">
      <c r="E155" s="13"/>
      <c r="I155" s="25"/>
      <c r="K155" s="13"/>
      <c r="L155" s="15"/>
      <c r="M155" s="35"/>
      <c r="N155" s="15"/>
    </row>
    <row r="156" spans="5:14" ht="15.75" customHeight="1">
      <c r="E156" s="13"/>
      <c r="I156" s="25"/>
      <c r="K156" s="13"/>
      <c r="L156" s="15"/>
      <c r="M156" s="35"/>
      <c r="N156" s="15"/>
    </row>
    <row r="157" spans="5:14" ht="15.75" customHeight="1">
      <c r="E157" s="13"/>
      <c r="I157" s="25"/>
      <c r="K157" s="13"/>
      <c r="L157" s="15"/>
      <c r="M157" s="35"/>
      <c r="N157" s="15"/>
    </row>
    <row r="158" spans="5:14" ht="15.75" customHeight="1">
      <c r="E158" s="13"/>
      <c r="I158" s="25"/>
      <c r="K158" s="13"/>
      <c r="L158" s="15"/>
      <c r="M158" s="35"/>
      <c r="N158" s="15"/>
    </row>
    <row r="159" spans="5:14" ht="15.75" customHeight="1">
      <c r="E159" s="13"/>
      <c r="I159" s="25"/>
      <c r="K159" s="13"/>
      <c r="L159" s="15"/>
      <c r="M159" s="35"/>
      <c r="N159" s="15"/>
    </row>
    <row r="160" spans="5:14" ht="15.75" customHeight="1">
      <c r="E160" s="13"/>
      <c r="I160" s="25"/>
      <c r="K160" s="13"/>
      <c r="L160" s="15"/>
      <c r="M160" s="35"/>
      <c r="N160" s="15"/>
    </row>
    <row r="161" spans="5:14" ht="15.75" customHeight="1">
      <c r="E161" s="13"/>
      <c r="I161" s="25"/>
      <c r="K161" s="13"/>
      <c r="L161" s="15"/>
      <c r="M161" s="35"/>
      <c r="N161" s="15"/>
    </row>
    <row r="162" spans="5:14" ht="15.75" customHeight="1">
      <c r="E162" s="13"/>
      <c r="I162" s="25"/>
      <c r="K162" s="13"/>
      <c r="L162" s="15"/>
      <c r="M162" s="35"/>
      <c r="N162" s="15"/>
    </row>
    <row r="163" spans="5:14" ht="15.75" customHeight="1">
      <c r="E163" s="13"/>
      <c r="I163" s="25"/>
      <c r="K163" s="13"/>
      <c r="L163" s="15"/>
      <c r="M163" s="35"/>
      <c r="N163" s="15"/>
    </row>
    <row r="164" spans="5:14" ht="15.75" customHeight="1">
      <c r="E164" s="13"/>
      <c r="I164" s="25"/>
      <c r="K164" s="13"/>
      <c r="L164" s="15"/>
      <c r="M164" s="35"/>
      <c r="N164" s="15"/>
    </row>
    <row r="165" spans="5:14" ht="15.75" customHeight="1">
      <c r="E165" s="13"/>
      <c r="I165" s="25"/>
      <c r="K165" s="13"/>
      <c r="L165" s="15"/>
      <c r="M165" s="35"/>
      <c r="N165" s="15"/>
    </row>
    <row r="166" spans="5:14" ht="15.75" customHeight="1">
      <c r="E166" s="13"/>
      <c r="I166" s="25"/>
      <c r="K166" s="13"/>
      <c r="L166" s="15"/>
      <c r="M166" s="35"/>
      <c r="N166" s="15"/>
    </row>
    <row r="167" spans="5:14" ht="15.75" customHeight="1">
      <c r="E167" s="13"/>
      <c r="I167" s="25"/>
      <c r="K167" s="13"/>
      <c r="L167" s="15"/>
      <c r="M167" s="35"/>
      <c r="N167" s="15"/>
    </row>
    <row r="168" spans="5:14" ht="15.75" customHeight="1">
      <c r="E168" s="13"/>
      <c r="I168" s="25"/>
      <c r="K168" s="13"/>
      <c r="L168" s="15"/>
      <c r="M168" s="35"/>
      <c r="N168" s="15"/>
    </row>
    <row r="169" spans="5:14" ht="15.75" customHeight="1">
      <c r="E169" s="13"/>
      <c r="I169" s="25"/>
      <c r="K169" s="13"/>
      <c r="L169" s="15"/>
      <c r="M169" s="35"/>
      <c r="N169" s="15"/>
    </row>
    <row r="170" spans="5:14" ht="15.75" customHeight="1">
      <c r="E170" s="13"/>
      <c r="I170" s="25"/>
      <c r="K170" s="13"/>
      <c r="L170" s="15"/>
      <c r="M170" s="35"/>
      <c r="N170" s="15"/>
    </row>
    <row r="171" spans="5:14" ht="15.75" customHeight="1">
      <c r="E171" s="13"/>
      <c r="I171" s="25"/>
      <c r="K171" s="13"/>
      <c r="L171" s="15"/>
      <c r="M171" s="35"/>
      <c r="N171" s="15"/>
    </row>
    <row r="172" spans="5:14" ht="15.75" customHeight="1">
      <c r="E172" s="13"/>
      <c r="I172" s="25"/>
      <c r="K172" s="13"/>
      <c r="L172" s="15"/>
      <c r="M172" s="35"/>
      <c r="N172" s="15"/>
    </row>
    <row r="173" spans="5:14" ht="15.75" customHeight="1">
      <c r="E173" s="13"/>
      <c r="I173" s="25"/>
      <c r="K173" s="13"/>
      <c r="L173" s="15"/>
      <c r="M173" s="35"/>
      <c r="N173" s="15"/>
    </row>
    <row r="174" spans="5:14" ht="15.75" customHeight="1">
      <c r="E174" s="13"/>
      <c r="I174" s="25"/>
      <c r="K174" s="13"/>
      <c r="L174" s="15"/>
      <c r="M174" s="35"/>
      <c r="N174" s="15"/>
    </row>
    <row r="175" spans="5:14" ht="15.75" customHeight="1">
      <c r="E175" s="13"/>
      <c r="I175" s="25"/>
      <c r="K175" s="13"/>
      <c r="L175" s="15"/>
      <c r="M175" s="35"/>
      <c r="N175" s="15"/>
    </row>
    <row r="176" spans="5:14" ht="15.75" customHeight="1">
      <c r="E176" s="13"/>
      <c r="I176" s="25"/>
      <c r="K176" s="13"/>
      <c r="L176" s="15"/>
      <c r="M176" s="35"/>
      <c r="N176" s="15"/>
    </row>
    <row r="177" spans="5:14" ht="15.75" customHeight="1">
      <c r="E177" s="13"/>
      <c r="I177" s="25"/>
      <c r="K177" s="13"/>
      <c r="L177" s="15"/>
      <c r="M177" s="35"/>
      <c r="N177" s="15"/>
    </row>
    <row r="178" spans="5:14" ht="15.75" customHeight="1">
      <c r="E178" s="13"/>
      <c r="I178" s="25"/>
      <c r="K178" s="13"/>
      <c r="L178" s="15"/>
      <c r="M178" s="35"/>
      <c r="N178" s="15"/>
    </row>
    <row r="179" spans="5:14" ht="15.75" customHeight="1">
      <c r="E179" s="13"/>
      <c r="I179" s="25"/>
      <c r="K179" s="13"/>
      <c r="L179" s="15"/>
      <c r="M179" s="35"/>
      <c r="N179" s="15"/>
    </row>
    <row r="180" spans="5:14" ht="15.75" customHeight="1">
      <c r="E180" s="13"/>
      <c r="I180" s="25"/>
      <c r="K180" s="13"/>
      <c r="L180" s="15"/>
      <c r="M180" s="35"/>
      <c r="N180" s="15"/>
    </row>
    <row r="181" spans="5:14" ht="15.75" customHeight="1">
      <c r="E181" s="13"/>
      <c r="I181" s="25"/>
      <c r="K181" s="13"/>
      <c r="L181" s="15"/>
      <c r="M181" s="35"/>
      <c r="N181" s="15"/>
    </row>
    <row r="182" spans="5:14" ht="15.75" customHeight="1">
      <c r="E182" s="13"/>
      <c r="I182" s="25"/>
      <c r="K182" s="13"/>
      <c r="L182" s="15"/>
      <c r="M182" s="35"/>
      <c r="N182" s="15"/>
    </row>
    <row r="183" spans="5:14" ht="15.75" customHeight="1">
      <c r="E183" s="13"/>
      <c r="I183" s="25"/>
      <c r="K183" s="13"/>
      <c r="L183" s="15"/>
      <c r="M183" s="35"/>
      <c r="N183" s="15"/>
    </row>
    <row r="184" spans="5:14" ht="15.75" customHeight="1">
      <c r="E184" s="13"/>
      <c r="I184" s="25"/>
      <c r="K184" s="13"/>
      <c r="L184" s="15"/>
      <c r="M184" s="35"/>
      <c r="N184" s="15"/>
    </row>
    <row r="185" spans="5:14" ht="15.75" customHeight="1">
      <c r="E185" s="13"/>
      <c r="I185" s="25"/>
      <c r="K185" s="13"/>
      <c r="L185" s="15"/>
      <c r="M185" s="35"/>
      <c r="N185" s="15"/>
    </row>
    <row r="186" spans="5:14" ht="15.75" customHeight="1">
      <c r="E186" s="13"/>
      <c r="I186" s="25"/>
      <c r="K186" s="13"/>
      <c r="L186" s="15"/>
      <c r="M186" s="35"/>
      <c r="N186" s="15"/>
    </row>
    <row r="187" spans="5:14" ht="15.75" customHeight="1">
      <c r="E187" s="13"/>
      <c r="I187" s="25"/>
      <c r="K187" s="13"/>
      <c r="L187" s="15"/>
      <c r="M187" s="35"/>
      <c r="N187" s="15"/>
    </row>
    <row r="188" spans="5:14" ht="15.75" customHeight="1">
      <c r="E188" s="13"/>
      <c r="I188" s="25"/>
      <c r="K188" s="13"/>
      <c r="L188" s="15"/>
      <c r="M188" s="35"/>
      <c r="N188" s="15"/>
    </row>
    <row r="189" spans="5:14" ht="15.75" customHeight="1">
      <c r="E189" s="13"/>
      <c r="I189" s="25"/>
      <c r="K189" s="13"/>
      <c r="L189" s="15"/>
      <c r="M189" s="35"/>
      <c r="N189" s="15"/>
    </row>
    <row r="190" spans="5:14" ht="15.75" customHeight="1">
      <c r="E190" s="13"/>
      <c r="I190" s="25"/>
      <c r="K190" s="13"/>
      <c r="L190" s="15"/>
      <c r="M190" s="35"/>
      <c r="N190" s="15"/>
    </row>
    <row r="191" spans="5:14" ht="15.75" customHeight="1">
      <c r="E191" s="13"/>
      <c r="I191" s="25"/>
      <c r="K191" s="13"/>
      <c r="L191" s="15"/>
      <c r="M191" s="35"/>
      <c r="N191" s="15"/>
    </row>
    <row r="192" spans="5:14" ht="15.75" customHeight="1">
      <c r="E192" s="13"/>
      <c r="I192" s="25"/>
      <c r="K192" s="13"/>
      <c r="L192" s="15"/>
      <c r="M192" s="35"/>
      <c r="N192" s="15"/>
    </row>
    <row r="193" spans="5:14" ht="15.75" customHeight="1">
      <c r="E193" s="13"/>
      <c r="I193" s="25"/>
      <c r="K193" s="13"/>
      <c r="L193" s="15"/>
      <c r="M193" s="35"/>
      <c r="N193" s="15"/>
    </row>
    <row r="194" spans="5:14" ht="15.75" customHeight="1">
      <c r="E194" s="13"/>
      <c r="I194" s="25"/>
      <c r="K194" s="13"/>
      <c r="L194" s="15"/>
      <c r="M194" s="35"/>
      <c r="N194" s="15"/>
    </row>
    <row r="195" spans="5:14" ht="15.75" customHeight="1">
      <c r="E195" s="13"/>
      <c r="I195" s="25"/>
      <c r="K195" s="13"/>
      <c r="L195" s="15"/>
      <c r="M195" s="35"/>
      <c r="N195" s="15"/>
    </row>
    <row r="196" spans="5:14" ht="15.75" customHeight="1">
      <c r="E196" s="13"/>
      <c r="I196" s="25"/>
      <c r="K196" s="13"/>
      <c r="L196" s="15"/>
      <c r="M196" s="35"/>
      <c r="N196" s="15"/>
    </row>
    <row r="197" spans="5:14" ht="15.75" customHeight="1">
      <c r="E197" s="13"/>
      <c r="I197" s="25"/>
      <c r="K197" s="13"/>
      <c r="L197" s="15"/>
      <c r="M197" s="35"/>
      <c r="N197" s="15"/>
    </row>
    <row r="198" spans="5:14" ht="15.75" customHeight="1">
      <c r="E198" s="13"/>
      <c r="I198" s="25"/>
      <c r="K198" s="13"/>
      <c r="L198" s="15"/>
      <c r="M198" s="35"/>
      <c r="N198" s="15"/>
    </row>
    <row r="199" spans="5:14" ht="15.75" customHeight="1">
      <c r="E199" s="13"/>
      <c r="I199" s="25"/>
      <c r="K199" s="13"/>
      <c r="L199" s="15"/>
      <c r="M199" s="35"/>
      <c r="N199" s="15"/>
    </row>
    <row r="200" spans="5:14" ht="15.75" customHeight="1">
      <c r="E200" s="13"/>
      <c r="I200" s="25"/>
      <c r="K200" s="13"/>
      <c r="L200" s="15"/>
      <c r="M200" s="35"/>
      <c r="N200" s="15"/>
    </row>
    <row r="201" spans="5:14" ht="15.75" customHeight="1">
      <c r="E201" s="13"/>
      <c r="I201" s="25"/>
      <c r="K201" s="13"/>
      <c r="L201" s="15"/>
      <c r="M201" s="35"/>
      <c r="N201" s="15"/>
    </row>
    <row r="202" spans="5:14" ht="15.75" customHeight="1">
      <c r="E202" s="13"/>
      <c r="I202" s="25"/>
      <c r="K202" s="13"/>
      <c r="L202" s="15"/>
      <c r="M202" s="35"/>
      <c r="N202" s="15"/>
    </row>
    <row r="203" spans="5:14" ht="15.75" customHeight="1">
      <c r="E203" s="13"/>
      <c r="I203" s="25"/>
      <c r="K203" s="13"/>
      <c r="L203" s="15"/>
      <c r="M203" s="35"/>
      <c r="N203" s="15"/>
    </row>
    <row r="204" spans="5:14" ht="15.75" customHeight="1">
      <c r="E204" s="13"/>
      <c r="I204" s="25"/>
      <c r="K204" s="13"/>
      <c r="L204" s="15"/>
      <c r="M204" s="35"/>
      <c r="N204" s="15"/>
    </row>
    <row r="205" spans="5:14" ht="15.75" customHeight="1">
      <c r="E205" s="13"/>
      <c r="I205" s="25"/>
      <c r="K205" s="13"/>
      <c r="L205" s="15"/>
      <c r="M205" s="35"/>
      <c r="N205" s="15"/>
    </row>
    <row r="206" spans="5:14" ht="15.75" customHeight="1">
      <c r="E206" s="13"/>
      <c r="I206" s="25"/>
      <c r="K206" s="13"/>
      <c r="L206" s="15"/>
      <c r="M206" s="35"/>
      <c r="N206" s="15"/>
    </row>
    <row r="207" spans="5:14" ht="15.75" customHeight="1">
      <c r="E207" s="13"/>
      <c r="I207" s="25"/>
      <c r="K207" s="13"/>
      <c r="L207" s="15"/>
      <c r="M207" s="35"/>
      <c r="N207" s="15"/>
    </row>
    <row r="208" spans="5:14" ht="15.75" customHeight="1">
      <c r="E208" s="13"/>
      <c r="I208" s="25"/>
      <c r="K208" s="13"/>
      <c r="L208" s="15"/>
      <c r="M208" s="35"/>
      <c r="N208" s="15"/>
    </row>
    <row r="209" spans="5:14" ht="15.75" customHeight="1">
      <c r="E209" s="13"/>
      <c r="I209" s="25"/>
      <c r="K209" s="13"/>
      <c r="L209" s="15"/>
      <c r="M209" s="35"/>
      <c r="N209" s="15"/>
    </row>
    <row r="210" spans="5:14" ht="15.75" customHeight="1">
      <c r="E210" s="13"/>
      <c r="I210" s="25"/>
      <c r="K210" s="13"/>
      <c r="L210" s="15"/>
      <c r="M210" s="35"/>
      <c r="N210" s="15"/>
    </row>
    <row r="211" spans="5:14" ht="15.75" customHeight="1">
      <c r="E211" s="13"/>
      <c r="I211" s="25"/>
      <c r="K211" s="13"/>
      <c r="L211" s="15"/>
      <c r="M211" s="35"/>
      <c r="N211" s="15"/>
    </row>
    <row r="212" spans="5:14" ht="15.75" customHeight="1">
      <c r="E212" s="13"/>
      <c r="I212" s="25"/>
      <c r="K212" s="13"/>
      <c r="L212" s="15"/>
      <c r="M212" s="35"/>
      <c r="N212" s="15"/>
    </row>
    <row r="213" spans="5:14" ht="15.75" customHeight="1">
      <c r="E213" s="13"/>
      <c r="I213" s="25"/>
      <c r="K213" s="13"/>
      <c r="L213" s="15"/>
      <c r="M213" s="35"/>
      <c r="N213" s="15"/>
    </row>
    <row r="214" spans="5:14" ht="15.75" customHeight="1">
      <c r="E214" s="13"/>
      <c r="I214" s="25"/>
      <c r="K214" s="13"/>
      <c r="L214" s="15"/>
      <c r="M214" s="35"/>
      <c r="N214" s="15"/>
    </row>
    <row r="215" spans="5:14" ht="15.75" customHeight="1">
      <c r="E215" s="13"/>
      <c r="I215" s="25"/>
      <c r="K215" s="13"/>
      <c r="L215" s="15"/>
      <c r="M215" s="35"/>
      <c r="N215" s="15"/>
    </row>
    <row r="216" spans="5:14" ht="15.75" customHeight="1">
      <c r="E216" s="13"/>
      <c r="I216" s="25"/>
      <c r="K216" s="13"/>
      <c r="L216" s="15"/>
      <c r="M216" s="35"/>
      <c r="N216" s="15"/>
    </row>
    <row r="217" spans="5:14" ht="15.75" customHeight="1">
      <c r="E217" s="13"/>
      <c r="I217" s="25"/>
      <c r="K217" s="13"/>
      <c r="L217" s="15"/>
      <c r="M217" s="35"/>
      <c r="N217" s="15"/>
    </row>
    <row r="218" spans="5:14" ht="15.75" customHeight="1">
      <c r="E218" s="13"/>
      <c r="I218" s="25"/>
      <c r="K218" s="13"/>
      <c r="L218" s="15"/>
      <c r="M218" s="35"/>
      <c r="N218" s="15"/>
    </row>
    <row r="219" spans="5:14" ht="15.75" customHeight="1">
      <c r="E219" s="13"/>
      <c r="I219" s="25"/>
      <c r="K219" s="13"/>
      <c r="L219" s="15"/>
      <c r="M219" s="35"/>
      <c r="N219" s="15"/>
    </row>
    <row r="220" spans="5:14" ht="15.75" customHeight="1">
      <c r="E220" s="13"/>
      <c r="I220" s="25"/>
      <c r="K220" s="13"/>
      <c r="L220" s="15"/>
      <c r="M220" s="35"/>
      <c r="N220" s="15"/>
    </row>
    <row r="221" spans="5:14" ht="15.75" customHeight="1">
      <c r="E221" s="13"/>
      <c r="I221" s="25"/>
      <c r="K221" s="13"/>
      <c r="L221" s="15"/>
      <c r="M221" s="35"/>
      <c r="N221" s="15"/>
    </row>
    <row r="222" spans="5:14" ht="15.75" customHeight="1">
      <c r="E222" s="13"/>
      <c r="I222" s="25"/>
      <c r="K222" s="13"/>
      <c r="L222" s="15"/>
      <c r="M222" s="35"/>
      <c r="N222" s="15"/>
    </row>
    <row r="223" spans="5:14" ht="15.75" customHeight="1">
      <c r="E223" s="13"/>
      <c r="I223" s="25"/>
      <c r="K223" s="13"/>
      <c r="L223" s="15"/>
      <c r="M223" s="35"/>
      <c r="N223" s="15"/>
    </row>
    <row r="224" spans="5:14" ht="15.75" customHeight="1">
      <c r="E224" s="13"/>
      <c r="I224" s="25"/>
      <c r="K224" s="13"/>
      <c r="L224" s="15"/>
      <c r="M224" s="35"/>
      <c r="N224" s="15"/>
    </row>
    <row r="225" spans="5:14" ht="15.75" customHeight="1">
      <c r="E225" s="13"/>
      <c r="I225" s="25"/>
      <c r="K225" s="13"/>
      <c r="L225" s="15"/>
      <c r="M225" s="35"/>
      <c r="N225" s="15"/>
    </row>
    <row r="226" spans="5:14" ht="15.75" customHeight="1">
      <c r="E226" s="13"/>
      <c r="I226" s="25"/>
      <c r="K226" s="13"/>
      <c r="L226" s="15"/>
      <c r="M226" s="35"/>
      <c r="N226" s="15"/>
    </row>
    <row r="227" spans="5:14" ht="15.75" customHeight="1">
      <c r="E227" s="13"/>
      <c r="I227" s="25"/>
      <c r="K227" s="13"/>
      <c r="L227" s="15"/>
      <c r="M227" s="35"/>
      <c r="N227" s="15"/>
    </row>
    <row r="228" spans="5:14" ht="15.75" customHeight="1">
      <c r="E228" s="13"/>
      <c r="I228" s="25"/>
      <c r="K228" s="13"/>
      <c r="L228" s="15"/>
      <c r="M228" s="35"/>
      <c r="N228" s="15"/>
    </row>
    <row r="229" spans="5:14" ht="15.75" customHeight="1">
      <c r="E229" s="13"/>
      <c r="I229" s="25"/>
      <c r="K229" s="13"/>
      <c r="L229" s="15"/>
      <c r="M229" s="35"/>
      <c r="N229" s="15"/>
    </row>
    <row r="230" spans="5:14" ht="15.75" customHeight="1">
      <c r="E230" s="13"/>
      <c r="I230" s="25"/>
      <c r="K230" s="13"/>
      <c r="L230" s="15"/>
      <c r="M230" s="35"/>
      <c r="N230" s="15"/>
    </row>
    <row r="231" spans="5:14" ht="15.75" customHeight="1">
      <c r="E231" s="13"/>
      <c r="I231" s="25"/>
      <c r="K231" s="13"/>
      <c r="L231" s="15"/>
      <c r="M231" s="35"/>
      <c r="N231" s="15"/>
    </row>
    <row r="232" spans="5:14" ht="15.75" customHeight="1">
      <c r="E232" s="13"/>
      <c r="I232" s="25"/>
      <c r="K232" s="13"/>
      <c r="L232" s="15"/>
      <c r="M232" s="35"/>
      <c r="N232" s="15"/>
    </row>
    <row r="233" spans="5:14" ht="15.75" customHeight="1">
      <c r="E233" s="13"/>
      <c r="I233" s="25"/>
      <c r="K233" s="13"/>
      <c r="L233" s="15"/>
      <c r="M233" s="35"/>
      <c r="N233" s="15"/>
    </row>
    <row r="234" spans="5:14" ht="15.75" customHeight="1">
      <c r="E234" s="13"/>
      <c r="I234" s="25"/>
      <c r="K234" s="13"/>
      <c r="L234" s="15"/>
      <c r="M234" s="35"/>
      <c r="N234" s="15"/>
    </row>
    <row r="235" spans="5:14" ht="15.75" customHeight="1">
      <c r="E235" s="13"/>
      <c r="I235" s="25"/>
      <c r="K235" s="13"/>
      <c r="L235" s="15"/>
      <c r="M235" s="35"/>
      <c r="N235" s="15"/>
    </row>
    <row r="236" spans="5:14" ht="15.75" customHeight="1">
      <c r="E236" s="13"/>
      <c r="I236" s="25"/>
      <c r="K236" s="13"/>
      <c r="L236" s="15"/>
      <c r="M236" s="35"/>
      <c r="N236" s="15"/>
    </row>
    <row r="237" spans="5:14" ht="15.75" customHeight="1">
      <c r="E237" s="13"/>
      <c r="I237" s="25"/>
      <c r="K237" s="13"/>
      <c r="L237" s="15"/>
      <c r="M237" s="35"/>
      <c r="N237" s="15"/>
    </row>
    <row r="238" spans="5:14" ht="15.75" customHeight="1">
      <c r="E238" s="13"/>
      <c r="I238" s="25"/>
      <c r="K238" s="13"/>
      <c r="L238" s="15"/>
      <c r="M238" s="35"/>
      <c r="N238" s="15"/>
    </row>
    <row r="239" spans="5:14" ht="15.75" customHeight="1">
      <c r="E239" s="13"/>
      <c r="I239" s="25"/>
      <c r="K239" s="13"/>
      <c r="L239" s="15"/>
      <c r="M239" s="35"/>
      <c r="N239" s="15"/>
    </row>
    <row r="240" spans="5:14" ht="15.75" customHeight="1">
      <c r="E240" s="13"/>
      <c r="I240" s="25"/>
      <c r="K240" s="13"/>
      <c r="L240" s="15"/>
      <c r="M240" s="35"/>
      <c r="N240" s="15"/>
    </row>
    <row r="241" spans="5:14" ht="15.75" customHeight="1">
      <c r="E241" s="13"/>
      <c r="I241" s="25"/>
      <c r="K241" s="13"/>
      <c r="L241" s="15"/>
      <c r="M241" s="35"/>
      <c r="N241" s="15"/>
    </row>
    <row r="242" spans="5:14" ht="15.75" customHeight="1">
      <c r="E242" s="13"/>
      <c r="I242" s="25"/>
      <c r="K242" s="13"/>
      <c r="L242" s="15"/>
      <c r="M242" s="35"/>
      <c r="N242" s="15"/>
    </row>
    <row r="243" spans="5:14" ht="15.75" customHeight="1">
      <c r="E243" s="13"/>
      <c r="I243" s="25"/>
      <c r="K243" s="13"/>
      <c r="L243" s="15"/>
      <c r="M243" s="35"/>
      <c r="N243" s="15"/>
    </row>
    <row r="244" spans="5:14" ht="15.75" customHeight="1">
      <c r="E244" s="13"/>
      <c r="I244" s="25"/>
      <c r="K244" s="13"/>
      <c r="L244" s="15"/>
      <c r="M244" s="35"/>
      <c r="N244" s="15"/>
    </row>
    <row r="245" spans="5:14" ht="15.75" customHeight="1">
      <c r="E245" s="13"/>
      <c r="I245" s="25"/>
      <c r="K245" s="13"/>
      <c r="L245" s="15"/>
      <c r="M245" s="35"/>
      <c r="N245" s="15"/>
    </row>
    <row r="246" spans="5:14" ht="15.75" customHeight="1">
      <c r="E246" s="13"/>
      <c r="I246" s="25"/>
      <c r="K246" s="13"/>
      <c r="L246" s="15"/>
      <c r="M246" s="35"/>
      <c r="N246" s="15"/>
    </row>
    <row r="247" spans="5:14" ht="15.75" customHeight="1">
      <c r="E247" s="13"/>
      <c r="I247" s="25"/>
      <c r="K247" s="13"/>
      <c r="L247" s="15"/>
      <c r="M247" s="35"/>
      <c r="N247" s="15"/>
    </row>
    <row r="248" spans="5:14" ht="15.75" customHeight="1">
      <c r="E248" s="13"/>
      <c r="I248" s="25"/>
      <c r="K248" s="13"/>
      <c r="L248" s="15"/>
      <c r="M248" s="35"/>
      <c r="N248" s="15"/>
    </row>
    <row r="249" spans="5:14" ht="15.75" customHeight="1">
      <c r="E249" s="13"/>
      <c r="I249" s="25"/>
      <c r="K249" s="13"/>
      <c r="L249" s="15"/>
      <c r="M249" s="35"/>
      <c r="N249" s="15"/>
    </row>
    <row r="250" spans="5:14" ht="15.75" customHeight="1">
      <c r="E250" s="13"/>
      <c r="I250" s="25"/>
      <c r="K250" s="13"/>
      <c r="L250" s="15"/>
      <c r="M250" s="35"/>
      <c r="N250" s="15"/>
    </row>
    <row r="251" spans="5:14" ht="15.75" customHeight="1">
      <c r="E251" s="13"/>
      <c r="I251" s="25"/>
      <c r="K251" s="13"/>
      <c r="L251" s="15"/>
      <c r="M251" s="35"/>
      <c r="N251" s="15"/>
    </row>
    <row r="252" spans="5:14" ht="15.75" customHeight="1">
      <c r="E252" s="13"/>
      <c r="I252" s="25"/>
      <c r="K252" s="13"/>
      <c r="L252" s="15"/>
      <c r="M252" s="35"/>
      <c r="N252" s="15"/>
    </row>
    <row r="253" spans="5:14" ht="15.75" customHeight="1">
      <c r="E253" s="13"/>
      <c r="I253" s="25"/>
      <c r="K253" s="13"/>
      <c r="L253" s="15"/>
      <c r="M253" s="35"/>
      <c r="N253" s="15"/>
    </row>
    <row r="254" spans="5:14" ht="15.75" customHeight="1">
      <c r="E254" s="13"/>
      <c r="I254" s="25"/>
      <c r="K254" s="13"/>
      <c r="L254" s="15"/>
      <c r="M254" s="35"/>
      <c r="N254" s="15"/>
    </row>
    <row r="255" spans="5:14" ht="15.75" customHeight="1">
      <c r="E255" s="13"/>
      <c r="I255" s="25"/>
      <c r="K255" s="13"/>
      <c r="L255" s="15"/>
      <c r="M255" s="35"/>
      <c r="N255" s="15"/>
    </row>
    <row r="256" spans="5:14" ht="15.75" customHeight="1">
      <c r="E256" s="13"/>
      <c r="I256" s="25"/>
      <c r="K256" s="13"/>
      <c r="L256" s="15"/>
      <c r="M256" s="35"/>
      <c r="N256" s="15"/>
    </row>
    <row r="257" spans="5:14" ht="15.75" customHeight="1">
      <c r="E257" s="13"/>
      <c r="I257" s="25"/>
      <c r="K257" s="13"/>
      <c r="L257" s="15"/>
      <c r="M257" s="35"/>
      <c r="N257" s="15"/>
    </row>
    <row r="258" spans="5:14" ht="15.75" customHeight="1">
      <c r="E258" s="13"/>
      <c r="I258" s="25"/>
      <c r="K258" s="13"/>
      <c r="L258" s="15"/>
      <c r="M258" s="35"/>
      <c r="N258" s="15"/>
    </row>
    <row r="259" spans="5:14" ht="15.75" customHeight="1">
      <c r="E259" s="13"/>
      <c r="I259" s="25"/>
      <c r="K259" s="13"/>
      <c r="L259" s="15"/>
      <c r="M259" s="35"/>
      <c r="N259" s="15"/>
    </row>
    <row r="260" spans="5:14" ht="15.75" customHeight="1">
      <c r="E260" s="13"/>
      <c r="I260" s="25"/>
      <c r="K260" s="13"/>
      <c r="L260" s="15"/>
      <c r="M260" s="35"/>
      <c r="N260" s="15"/>
    </row>
    <row r="261" spans="5:14" ht="15.75" customHeight="1">
      <c r="E261" s="13"/>
      <c r="I261" s="25"/>
      <c r="K261" s="13"/>
      <c r="L261" s="15"/>
      <c r="M261" s="35"/>
      <c r="N261" s="15"/>
    </row>
    <row r="262" spans="5:14" ht="15.75" customHeight="1">
      <c r="E262" s="13"/>
      <c r="I262" s="25"/>
      <c r="K262" s="13"/>
      <c r="L262" s="15"/>
      <c r="M262" s="35"/>
      <c r="N262" s="15"/>
    </row>
    <row r="263" spans="5:14" ht="15.75" customHeight="1">
      <c r="E263" s="13"/>
      <c r="I263" s="25"/>
      <c r="K263" s="13"/>
      <c r="L263" s="15"/>
      <c r="M263" s="35"/>
      <c r="N263" s="15"/>
    </row>
    <row r="264" spans="5:14" ht="15.75" customHeight="1">
      <c r="E264" s="13"/>
      <c r="I264" s="25"/>
      <c r="K264" s="13"/>
      <c r="L264" s="15"/>
      <c r="M264" s="35"/>
      <c r="N264" s="15"/>
    </row>
    <row r="265" spans="5:14" ht="15.75" customHeight="1">
      <c r="E265" s="13"/>
      <c r="I265" s="25"/>
      <c r="K265" s="13"/>
      <c r="L265" s="15"/>
      <c r="M265" s="35"/>
      <c r="N265" s="15"/>
    </row>
    <row r="266" spans="5:14" ht="15.75" customHeight="1">
      <c r="E266" s="13"/>
      <c r="I266" s="25"/>
      <c r="K266" s="13"/>
      <c r="L266" s="15"/>
      <c r="M266" s="35"/>
      <c r="N266" s="15"/>
    </row>
    <row r="267" spans="5:14" ht="15.75" customHeight="1">
      <c r="E267" s="13"/>
      <c r="I267" s="25"/>
      <c r="K267" s="13"/>
      <c r="L267" s="15"/>
      <c r="M267" s="35"/>
      <c r="N267" s="15"/>
    </row>
    <row r="268" spans="5:14" ht="15.75" customHeight="1">
      <c r="E268" s="13"/>
      <c r="I268" s="25"/>
      <c r="K268" s="13"/>
      <c r="L268" s="15"/>
      <c r="M268" s="35"/>
      <c r="N268" s="15"/>
    </row>
    <row r="269" spans="5:14" ht="15.75" customHeight="1">
      <c r="E269" s="13"/>
      <c r="I269" s="25"/>
      <c r="K269" s="13"/>
      <c r="L269" s="15"/>
      <c r="M269" s="35"/>
      <c r="N269" s="15"/>
    </row>
    <row r="270" spans="5:14" ht="15.75" customHeight="1">
      <c r="E270" s="13"/>
      <c r="I270" s="25"/>
      <c r="K270" s="13"/>
      <c r="L270" s="15"/>
      <c r="M270" s="35"/>
      <c r="N270" s="15"/>
    </row>
    <row r="271" spans="5:14" ht="15.75" customHeight="1">
      <c r="E271" s="13"/>
      <c r="I271" s="25"/>
      <c r="K271" s="13"/>
      <c r="L271" s="15"/>
      <c r="M271" s="35"/>
      <c r="N271" s="15"/>
    </row>
    <row r="272" spans="5:14" ht="15.75" customHeight="1">
      <c r="E272" s="13"/>
      <c r="I272" s="25"/>
      <c r="K272" s="13"/>
      <c r="L272" s="15"/>
      <c r="M272" s="35"/>
      <c r="N272" s="15"/>
    </row>
    <row r="273" spans="5:14" ht="15.75" customHeight="1">
      <c r="E273" s="13"/>
      <c r="I273" s="25"/>
      <c r="K273" s="13"/>
      <c r="L273" s="15"/>
      <c r="M273" s="35"/>
      <c r="N273" s="15"/>
    </row>
    <row r="274" spans="5:14" ht="15.75" customHeight="1">
      <c r="E274" s="13"/>
      <c r="I274" s="25"/>
      <c r="K274" s="13"/>
      <c r="L274" s="15"/>
      <c r="M274" s="35"/>
      <c r="N274" s="15"/>
    </row>
    <row r="275" spans="5:14" ht="15.75" customHeight="1">
      <c r="E275" s="13"/>
      <c r="I275" s="25"/>
      <c r="K275" s="13"/>
      <c r="L275" s="15"/>
      <c r="M275" s="35"/>
      <c r="N275" s="15"/>
    </row>
    <row r="276" spans="5:14" ht="15.75" customHeight="1">
      <c r="E276" s="13"/>
      <c r="I276" s="25"/>
      <c r="K276" s="13"/>
      <c r="L276" s="15"/>
      <c r="M276" s="35"/>
      <c r="N276" s="15"/>
    </row>
    <row r="277" spans="5:14" ht="15.75" customHeight="1">
      <c r="E277" s="13"/>
      <c r="I277" s="25"/>
      <c r="K277" s="13"/>
      <c r="L277" s="15"/>
      <c r="M277" s="35"/>
      <c r="N277" s="15"/>
    </row>
    <row r="278" spans="5:14" ht="15.75" customHeight="1">
      <c r="E278" s="13"/>
      <c r="I278" s="25"/>
      <c r="K278" s="13"/>
      <c r="L278" s="15"/>
      <c r="M278" s="35"/>
      <c r="N278" s="15"/>
    </row>
    <row r="279" spans="5:14" ht="15.75" customHeight="1">
      <c r="E279" s="13"/>
      <c r="I279" s="25"/>
      <c r="K279" s="13"/>
      <c r="L279" s="15"/>
      <c r="M279" s="35"/>
      <c r="N279" s="15"/>
    </row>
    <row r="280" spans="5:14" ht="15.75" customHeight="1">
      <c r="E280" s="13"/>
      <c r="I280" s="25"/>
      <c r="K280" s="13"/>
      <c r="L280" s="15"/>
      <c r="M280" s="35"/>
      <c r="N280" s="15"/>
    </row>
    <row r="281" spans="5:14" ht="15.75" customHeight="1">
      <c r="E281" s="13"/>
      <c r="I281" s="25"/>
      <c r="K281" s="13"/>
      <c r="L281" s="15"/>
      <c r="M281" s="35"/>
      <c r="N281" s="15"/>
    </row>
    <row r="282" spans="5:14" ht="15.75" customHeight="1">
      <c r="E282" s="13"/>
      <c r="I282" s="25"/>
      <c r="K282" s="13"/>
      <c r="L282" s="15"/>
      <c r="M282" s="35"/>
      <c r="N282" s="15"/>
    </row>
    <row r="283" spans="5:14" ht="15.75" customHeight="1">
      <c r="E283" s="13"/>
      <c r="I283" s="25"/>
      <c r="K283" s="13"/>
      <c r="L283" s="15"/>
      <c r="M283" s="35"/>
      <c r="N283" s="15"/>
    </row>
    <row r="284" spans="5:14" ht="15.75" customHeight="1">
      <c r="E284" s="13"/>
      <c r="I284" s="25"/>
      <c r="K284" s="13"/>
      <c r="L284" s="15"/>
      <c r="M284" s="35"/>
      <c r="N284" s="15"/>
    </row>
    <row r="285" spans="5:14" ht="15.75" customHeight="1">
      <c r="E285" s="13"/>
      <c r="I285" s="25"/>
      <c r="K285" s="13"/>
      <c r="L285" s="15"/>
      <c r="M285" s="35"/>
      <c r="N285" s="15"/>
    </row>
    <row r="286" spans="5:14" ht="15.75" customHeight="1">
      <c r="E286" s="13"/>
      <c r="I286" s="25"/>
      <c r="K286" s="13"/>
      <c r="L286" s="15"/>
      <c r="M286" s="35"/>
      <c r="N286" s="15"/>
    </row>
    <row r="287" spans="5:14" ht="15.75" customHeight="1">
      <c r="E287" s="13"/>
      <c r="I287" s="25"/>
      <c r="K287" s="13"/>
      <c r="L287" s="15"/>
      <c r="M287" s="35"/>
      <c r="N287" s="15"/>
    </row>
    <row r="288" spans="5:14" ht="15.75" customHeight="1">
      <c r="E288" s="13"/>
      <c r="I288" s="25"/>
      <c r="K288" s="13"/>
      <c r="L288" s="15"/>
      <c r="M288" s="35"/>
      <c r="N288" s="15"/>
    </row>
    <row r="289" spans="5:14" ht="15.75" customHeight="1">
      <c r="E289" s="13"/>
      <c r="I289" s="25"/>
      <c r="K289" s="13"/>
      <c r="L289" s="15"/>
      <c r="M289" s="35"/>
      <c r="N289" s="15"/>
    </row>
    <row r="290" spans="5:14" ht="15.75" customHeight="1">
      <c r="E290" s="13"/>
      <c r="I290" s="25"/>
      <c r="K290" s="13"/>
      <c r="L290" s="15"/>
      <c r="M290" s="35"/>
      <c r="N290" s="15"/>
    </row>
    <row r="291" spans="5:14" ht="15.75" customHeight="1">
      <c r="E291" s="13"/>
      <c r="I291" s="25"/>
      <c r="K291" s="13"/>
      <c r="L291" s="15"/>
      <c r="M291" s="35"/>
      <c r="N291" s="15"/>
    </row>
    <row r="292" spans="5:14" ht="15.75" customHeight="1">
      <c r="E292" s="13"/>
      <c r="I292" s="25"/>
      <c r="K292" s="13"/>
      <c r="L292" s="15"/>
      <c r="M292" s="35"/>
      <c r="N292" s="15"/>
    </row>
    <row r="293" spans="5:14" ht="15.75" customHeight="1">
      <c r="E293" s="13"/>
      <c r="I293" s="25"/>
      <c r="K293" s="13"/>
      <c r="L293" s="15"/>
      <c r="M293" s="35"/>
      <c r="N293" s="15"/>
    </row>
    <row r="294" spans="5:14" ht="15.75" customHeight="1">
      <c r="E294" s="13"/>
      <c r="I294" s="25"/>
      <c r="K294" s="13"/>
      <c r="L294" s="15"/>
      <c r="M294" s="35"/>
      <c r="N294" s="15"/>
    </row>
    <row r="295" spans="5:14" ht="15.75" customHeight="1">
      <c r="E295" s="13"/>
      <c r="I295" s="25"/>
      <c r="K295" s="13"/>
      <c r="L295" s="15"/>
      <c r="M295" s="35"/>
      <c r="N295" s="15"/>
    </row>
    <row r="296" spans="5:14" ht="15.75" customHeight="1">
      <c r="E296" s="13"/>
      <c r="I296" s="25"/>
      <c r="K296" s="13"/>
      <c r="L296" s="15"/>
      <c r="M296" s="35"/>
      <c r="N296" s="15"/>
    </row>
    <row r="297" spans="5:14" ht="15.75" customHeight="1">
      <c r="E297" s="13"/>
      <c r="I297" s="25"/>
      <c r="K297" s="13"/>
      <c r="L297" s="15"/>
      <c r="M297" s="35"/>
      <c r="N297" s="15"/>
    </row>
    <row r="298" spans="5:14" ht="15.75" customHeight="1">
      <c r="E298" s="13"/>
      <c r="I298" s="25"/>
      <c r="K298" s="13"/>
      <c r="L298" s="15"/>
      <c r="M298" s="35"/>
      <c r="N298" s="15"/>
    </row>
    <row r="299" spans="5:14" ht="15.75" customHeight="1">
      <c r="E299" s="13"/>
      <c r="I299" s="25"/>
      <c r="K299" s="13"/>
      <c r="L299" s="15"/>
      <c r="M299" s="35"/>
      <c r="N299" s="15"/>
    </row>
    <row r="300" spans="5:14" ht="15.75" customHeight="1">
      <c r="E300" s="13"/>
      <c r="I300" s="25"/>
      <c r="K300" s="13"/>
      <c r="L300" s="15"/>
      <c r="M300" s="35"/>
      <c r="N300" s="15"/>
    </row>
    <row r="301" spans="5:14" ht="15.75" customHeight="1">
      <c r="E301" s="13"/>
      <c r="I301" s="25"/>
      <c r="K301" s="13"/>
      <c r="L301" s="15"/>
      <c r="M301" s="35"/>
      <c r="N301" s="15"/>
    </row>
    <row r="302" spans="5:14" ht="15.75" customHeight="1">
      <c r="E302" s="13"/>
      <c r="I302" s="25"/>
      <c r="K302" s="13"/>
      <c r="L302" s="15"/>
      <c r="M302" s="35"/>
      <c r="N302" s="15"/>
    </row>
    <row r="303" spans="5:14" ht="15.75" customHeight="1">
      <c r="E303" s="13"/>
      <c r="I303" s="25"/>
      <c r="K303" s="13"/>
      <c r="L303" s="15"/>
      <c r="M303" s="35"/>
      <c r="N303" s="15"/>
    </row>
    <row r="304" spans="5:14" ht="15.75" customHeight="1">
      <c r="E304" s="13"/>
      <c r="I304" s="25"/>
      <c r="K304" s="13"/>
      <c r="L304" s="15"/>
      <c r="M304" s="35"/>
      <c r="N304" s="15"/>
    </row>
    <row r="305" spans="5:14" ht="15.75" customHeight="1">
      <c r="E305" s="13"/>
      <c r="I305" s="25"/>
      <c r="K305" s="13"/>
      <c r="L305" s="15"/>
      <c r="M305" s="35"/>
      <c r="N305" s="15"/>
    </row>
    <row r="306" spans="5:14" ht="15.75" customHeight="1">
      <c r="E306" s="13"/>
      <c r="I306" s="25"/>
      <c r="K306" s="13"/>
      <c r="L306" s="15"/>
      <c r="M306" s="35"/>
      <c r="N306" s="15"/>
    </row>
    <row r="307" spans="5:14" ht="15.75" customHeight="1">
      <c r="E307" s="13"/>
      <c r="I307" s="25"/>
      <c r="K307" s="13"/>
      <c r="L307" s="15"/>
      <c r="M307" s="35"/>
      <c r="N307" s="15"/>
    </row>
    <row r="308" spans="5:14" ht="15.75" customHeight="1">
      <c r="E308" s="13"/>
      <c r="I308" s="25"/>
      <c r="K308" s="13"/>
      <c r="L308" s="15"/>
      <c r="M308" s="35"/>
      <c r="N308" s="15"/>
    </row>
    <row r="309" spans="5:14" ht="15.75" customHeight="1">
      <c r="E309" s="13"/>
      <c r="I309" s="25"/>
      <c r="K309" s="13"/>
      <c r="L309" s="15"/>
      <c r="M309" s="35"/>
      <c r="N309" s="15"/>
    </row>
    <row r="310" spans="5:14" ht="15.75" customHeight="1">
      <c r="E310" s="13"/>
      <c r="I310" s="25"/>
      <c r="K310" s="13"/>
      <c r="L310" s="15"/>
      <c r="M310" s="35"/>
      <c r="N310" s="15"/>
    </row>
    <row r="311" spans="5:14" ht="15.75" customHeight="1">
      <c r="E311" s="13"/>
      <c r="I311" s="25"/>
      <c r="K311" s="13"/>
      <c r="L311" s="15"/>
      <c r="M311" s="35"/>
      <c r="N311" s="15"/>
    </row>
    <row r="312" spans="5:14" ht="15.75" customHeight="1">
      <c r="E312" s="13"/>
      <c r="I312" s="25"/>
      <c r="K312" s="13"/>
      <c r="L312" s="15"/>
      <c r="M312" s="35"/>
      <c r="N312" s="15"/>
    </row>
    <row r="313" spans="5:14" ht="15.75" customHeight="1">
      <c r="E313" s="13"/>
      <c r="I313" s="25"/>
      <c r="K313" s="13"/>
      <c r="L313" s="15"/>
      <c r="M313" s="35"/>
      <c r="N313" s="15"/>
    </row>
    <row r="314" spans="5:14" ht="15.75" customHeight="1">
      <c r="E314" s="13"/>
      <c r="I314" s="25"/>
      <c r="K314" s="13"/>
      <c r="L314" s="15"/>
      <c r="M314" s="35"/>
      <c r="N314" s="15"/>
    </row>
    <row r="315" spans="5:14" ht="15.75" customHeight="1">
      <c r="E315" s="13"/>
      <c r="I315" s="25"/>
      <c r="K315" s="13"/>
      <c r="L315" s="15"/>
      <c r="M315" s="35"/>
      <c r="N315" s="15"/>
    </row>
    <row r="316" spans="5:14" ht="15.75" customHeight="1">
      <c r="E316" s="13"/>
      <c r="I316" s="25"/>
      <c r="K316" s="13"/>
      <c r="L316" s="15"/>
      <c r="M316" s="35"/>
      <c r="N316" s="15"/>
    </row>
    <row r="317" spans="5:14" ht="15.75" customHeight="1">
      <c r="E317" s="13"/>
      <c r="I317" s="25"/>
      <c r="K317" s="13"/>
      <c r="L317" s="15"/>
      <c r="M317" s="35"/>
      <c r="N317" s="15"/>
    </row>
    <row r="318" spans="5:14" ht="15.75" customHeight="1">
      <c r="E318" s="13"/>
      <c r="I318" s="25"/>
      <c r="K318" s="13"/>
      <c r="L318" s="15"/>
      <c r="M318" s="35"/>
      <c r="N318" s="15"/>
    </row>
    <row r="319" spans="5:14" ht="15.75" customHeight="1">
      <c r="E319" s="13"/>
      <c r="I319" s="25"/>
      <c r="K319" s="13"/>
      <c r="L319" s="15"/>
      <c r="M319" s="35"/>
      <c r="N319" s="15"/>
    </row>
    <row r="320" spans="5:14" ht="15.75" customHeight="1">
      <c r="E320" s="13"/>
      <c r="I320" s="25"/>
      <c r="K320" s="13"/>
      <c r="L320" s="15"/>
      <c r="M320" s="35"/>
      <c r="N320" s="15"/>
    </row>
    <row r="321" spans="5:14" ht="15.75" customHeight="1">
      <c r="E321" s="13"/>
      <c r="I321" s="25"/>
      <c r="K321" s="13"/>
      <c r="L321" s="15"/>
      <c r="M321" s="35"/>
      <c r="N321" s="15"/>
    </row>
    <row r="322" spans="5:14" ht="15.75" customHeight="1">
      <c r="E322" s="13"/>
      <c r="I322" s="25"/>
      <c r="K322" s="13"/>
      <c r="L322" s="15"/>
      <c r="M322" s="35"/>
      <c r="N322" s="15"/>
    </row>
    <row r="323" spans="5:14" ht="15.75" customHeight="1">
      <c r="E323" s="13"/>
      <c r="I323" s="25"/>
      <c r="K323" s="13"/>
      <c r="L323" s="15"/>
      <c r="M323" s="35"/>
      <c r="N323" s="15"/>
    </row>
    <row r="324" spans="5:14" ht="15.75" customHeight="1">
      <c r="E324" s="13"/>
      <c r="I324" s="25"/>
      <c r="K324" s="13"/>
      <c r="L324" s="15"/>
      <c r="M324" s="35"/>
      <c r="N324" s="15"/>
    </row>
    <row r="325" spans="5:14" ht="15.75" customHeight="1">
      <c r="E325" s="13"/>
      <c r="I325" s="25"/>
      <c r="K325" s="13"/>
      <c r="L325" s="15"/>
      <c r="M325" s="35"/>
      <c r="N325" s="15"/>
    </row>
    <row r="326" spans="5:14" ht="15.75" customHeight="1">
      <c r="E326" s="13"/>
      <c r="I326" s="25"/>
      <c r="K326" s="13"/>
      <c r="L326" s="15"/>
      <c r="M326" s="35"/>
      <c r="N326" s="15"/>
    </row>
    <row r="327" spans="5:14" ht="15.75" customHeight="1">
      <c r="E327" s="13"/>
      <c r="I327" s="25"/>
      <c r="K327" s="13"/>
      <c r="L327" s="15"/>
      <c r="M327" s="35"/>
      <c r="N327" s="15"/>
    </row>
    <row r="328" spans="5:14" ht="15.75" customHeight="1">
      <c r="E328" s="13"/>
      <c r="I328" s="25"/>
      <c r="K328" s="13"/>
      <c r="L328" s="15"/>
      <c r="M328" s="35"/>
      <c r="N328" s="15"/>
    </row>
    <row r="329" spans="5:14" ht="15.75" customHeight="1">
      <c r="E329" s="13"/>
      <c r="I329" s="25"/>
      <c r="K329" s="13"/>
      <c r="L329" s="15"/>
      <c r="M329" s="35"/>
      <c r="N329" s="15"/>
    </row>
    <row r="330" spans="5:14" ht="15.75" customHeight="1">
      <c r="E330" s="13"/>
      <c r="I330" s="25"/>
      <c r="K330" s="13"/>
      <c r="L330" s="15"/>
      <c r="M330" s="35"/>
      <c r="N330" s="15"/>
    </row>
    <row r="331" spans="5:14" ht="15.75" customHeight="1">
      <c r="E331" s="13"/>
      <c r="I331" s="25"/>
      <c r="K331" s="13"/>
      <c r="L331" s="15"/>
      <c r="M331" s="35"/>
      <c r="N331" s="15"/>
    </row>
    <row r="332" spans="5:14" ht="15.75" customHeight="1">
      <c r="E332" s="13"/>
      <c r="I332" s="25"/>
      <c r="K332" s="13"/>
      <c r="L332" s="15"/>
      <c r="M332" s="35"/>
      <c r="N332" s="15"/>
    </row>
    <row r="333" spans="5:14" ht="15.75" customHeight="1">
      <c r="E333" s="13"/>
      <c r="I333" s="25"/>
      <c r="K333" s="13"/>
      <c r="L333" s="15"/>
      <c r="M333" s="35"/>
      <c r="N333" s="15"/>
    </row>
    <row r="334" spans="5:14" ht="15.75" customHeight="1">
      <c r="E334" s="13"/>
      <c r="I334" s="25"/>
      <c r="K334" s="13"/>
      <c r="L334" s="15"/>
      <c r="M334" s="35"/>
      <c r="N334" s="15"/>
    </row>
    <row r="335" spans="5:14" ht="15.75" customHeight="1">
      <c r="E335" s="13"/>
      <c r="I335" s="25"/>
      <c r="K335" s="13"/>
      <c r="L335" s="15"/>
      <c r="M335" s="35"/>
      <c r="N335" s="15"/>
    </row>
    <row r="336" spans="5:14" ht="15.75" customHeight="1">
      <c r="E336" s="13"/>
      <c r="I336" s="25"/>
      <c r="K336" s="13"/>
      <c r="L336" s="15"/>
      <c r="M336" s="35"/>
      <c r="N336" s="15"/>
    </row>
    <row r="337" spans="5:14" ht="15.75" customHeight="1">
      <c r="E337" s="13"/>
      <c r="I337" s="25"/>
      <c r="K337" s="13"/>
      <c r="L337" s="15"/>
      <c r="M337" s="35"/>
      <c r="N337" s="15"/>
    </row>
    <row r="338" spans="5:14" ht="15.75" customHeight="1">
      <c r="E338" s="13"/>
      <c r="I338" s="25"/>
      <c r="K338" s="13"/>
      <c r="L338" s="15"/>
      <c r="M338" s="35"/>
      <c r="N338" s="15"/>
    </row>
    <row r="339" spans="5:14" ht="15.75" customHeight="1">
      <c r="E339" s="13"/>
      <c r="I339" s="25"/>
      <c r="K339" s="13"/>
      <c r="L339" s="15"/>
      <c r="M339" s="35"/>
      <c r="N339" s="15"/>
    </row>
    <row r="340" spans="5:14" ht="15.75" customHeight="1">
      <c r="E340" s="13"/>
      <c r="I340" s="25"/>
      <c r="K340" s="13"/>
      <c r="L340" s="15"/>
      <c r="M340" s="35"/>
      <c r="N340" s="15"/>
    </row>
    <row r="341" spans="5:14" ht="15.75" customHeight="1">
      <c r="E341" s="13"/>
      <c r="I341" s="25"/>
      <c r="K341" s="13"/>
      <c r="L341" s="15"/>
      <c r="M341" s="35"/>
      <c r="N341" s="15"/>
    </row>
    <row r="342" spans="5:14" ht="15.75" customHeight="1">
      <c r="E342" s="13"/>
      <c r="I342" s="25"/>
      <c r="K342" s="13"/>
      <c r="L342" s="15"/>
      <c r="M342" s="35"/>
      <c r="N342" s="15"/>
    </row>
    <row r="343" spans="5:14" ht="15.75" customHeight="1">
      <c r="E343" s="13"/>
      <c r="I343" s="25"/>
      <c r="K343" s="13"/>
      <c r="L343" s="15"/>
      <c r="M343" s="35"/>
      <c r="N343" s="15"/>
    </row>
    <row r="344" spans="5:14" ht="15.75" customHeight="1">
      <c r="E344" s="13"/>
      <c r="I344" s="25"/>
      <c r="K344" s="13"/>
      <c r="L344" s="15"/>
      <c r="M344" s="35"/>
      <c r="N344" s="15"/>
    </row>
    <row r="345" spans="5:14" ht="15.75" customHeight="1">
      <c r="E345" s="13"/>
      <c r="I345" s="25"/>
      <c r="K345" s="13"/>
      <c r="L345" s="15"/>
      <c r="M345" s="35"/>
      <c r="N345" s="15"/>
    </row>
    <row r="346" spans="5:14" ht="15.75" customHeight="1">
      <c r="E346" s="13"/>
      <c r="I346" s="25"/>
      <c r="K346" s="13"/>
      <c r="L346" s="15"/>
      <c r="M346" s="35"/>
      <c r="N346" s="15"/>
    </row>
    <row r="347" spans="5:14" ht="15.75" customHeight="1">
      <c r="E347" s="13"/>
      <c r="I347" s="25"/>
      <c r="K347" s="13"/>
      <c r="L347" s="15"/>
      <c r="M347" s="35"/>
      <c r="N347" s="15"/>
    </row>
    <row r="348" spans="5:14" ht="15.75" customHeight="1">
      <c r="E348" s="13"/>
      <c r="I348" s="25"/>
      <c r="K348" s="13"/>
      <c r="L348" s="15"/>
      <c r="M348" s="35"/>
      <c r="N348" s="15"/>
    </row>
    <row r="349" spans="5:14" ht="15.75" customHeight="1">
      <c r="E349" s="13"/>
      <c r="I349" s="25"/>
      <c r="K349" s="13"/>
      <c r="L349" s="15"/>
      <c r="M349" s="35"/>
      <c r="N349" s="15"/>
    </row>
    <row r="350" spans="5:14" ht="15.75" customHeight="1">
      <c r="E350" s="13"/>
      <c r="I350" s="25"/>
      <c r="K350" s="13"/>
      <c r="L350" s="15"/>
      <c r="M350" s="35"/>
      <c r="N350" s="15"/>
    </row>
    <row r="351" spans="5:14" ht="15.75" customHeight="1">
      <c r="E351" s="13"/>
      <c r="I351" s="25"/>
      <c r="K351" s="13"/>
      <c r="L351" s="15"/>
      <c r="M351" s="35"/>
      <c r="N351" s="15"/>
    </row>
    <row r="352" spans="5:14" ht="15.75" customHeight="1">
      <c r="E352" s="13"/>
      <c r="I352" s="25"/>
      <c r="K352" s="13"/>
      <c r="L352" s="15"/>
      <c r="M352" s="35"/>
      <c r="N352" s="15"/>
    </row>
    <row r="353" spans="5:14" ht="15.75" customHeight="1">
      <c r="E353" s="13"/>
      <c r="I353" s="25"/>
      <c r="K353" s="13"/>
      <c r="L353" s="15"/>
      <c r="M353" s="35"/>
      <c r="N353" s="15"/>
    </row>
    <row r="354" spans="5:14" ht="15.75" customHeight="1">
      <c r="E354" s="13"/>
      <c r="I354" s="25"/>
      <c r="K354" s="13"/>
      <c r="L354" s="15"/>
      <c r="M354" s="35"/>
      <c r="N354" s="15"/>
    </row>
    <row r="355" spans="5:14" ht="15.75" customHeight="1">
      <c r="E355" s="13"/>
      <c r="I355" s="25"/>
      <c r="K355" s="13"/>
      <c r="L355" s="15"/>
      <c r="M355" s="35"/>
      <c r="N355" s="15"/>
    </row>
    <row r="356" spans="5:14" ht="15.75" customHeight="1">
      <c r="E356" s="13"/>
      <c r="I356" s="25"/>
      <c r="K356" s="13"/>
      <c r="L356" s="15"/>
      <c r="M356" s="35"/>
      <c r="N356" s="15"/>
    </row>
    <row r="357" spans="5:14" ht="15.75" customHeight="1">
      <c r="E357" s="13"/>
      <c r="I357" s="25"/>
      <c r="K357" s="13"/>
      <c r="L357" s="15"/>
      <c r="M357" s="35"/>
      <c r="N357" s="15"/>
    </row>
    <row r="358" spans="5:14" ht="15.75" customHeight="1">
      <c r="E358" s="13"/>
      <c r="I358" s="25"/>
      <c r="K358" s="13"/>
      <c r="L358" s="15"/>
      <c r="M358" s="35"/>
      <c r="N358" s="15"/>
    </row>
    <row r="359" spans="5:14" ht="15.75" customHeight="1">
      <c r="E359" s="13"/>
      <c r="I359" s="25"/>
      <c r="K359" s="13"/>
      <c r="L359" s="15"/>
      <c r="M359" s="35"/>
      <c r="N359" s="15"/>
    </row>
    <row r="360" spans="5:14" ht="15.75" customHeight="1">
      <c r="E360" s="13"/>
      <c r="I360" s="25"/>
      <c r="K360" s="13"/>
      <c r="L360" s="15"/>
      <c r="M360" s="35"/>
      <c r="N360" s="15"/>
    </row>
    <row r="361" spans="5:14" ht="15.75" customHeight="1">
      <c r="E361" s="13"/>
      <c r="I361" s="25"/>
      <c r="K361" s="13"/>
      <c r="L361" s="15"/>
      <c r="M361" s="35"/>
      <c r="N361" s="15"/>
    </row>
    <row r="362" spans="5:14" ht="15.75" customHeight="1">
      <c r="E362" s="13"/>
      <c r="I362" s="25"/>
      <c r="K362" s="13"/>
      <c r="L362" s="15"/>
      <c r="M362" s="35"/>
      <c r="N362" s="15"/>
    </row>
    <row r="363" spans="5:14" ht="15.75" customHeight="1">
      <c r="E363" s="13"/>
      <c r="I363" s="25"/>
      <c r="K363" s="13"/>
      <c r="L363" s="15"/>
      <c r="M363" s="35"/>
      <c r="N363" s="15"/>
    </row>
    <row r="364" spans="5:14" ht="15.75" customHeight="1">
      <c r="E364" s="13"/>
      <c r="I364" s="25"/>
      <c r="K364" s="13"/>
      <c r="L364" s="15"/>
      <c r="M364" s="35"/>
      <c r="N364" s="15"/>
    </row>
    <row r="365" spans="5:14" ht="15.75" customHeight="1">
      <c r="E365" s="13"/>
      <c r="I365" s="25"/>
      <c r="K365" s="13"/>
      <c r="L365" s="15"/>
      <c r="M365" s="35"/>
      <c r="N365" s="15"/>
    </row>
    <row r="366" spans="5:14" ht="15.75" customHeight="1">
      <c r="E366" s="13"/>
      <c r="I366" s="25"/>
      <c r="K366" s="13"/>
      <c r="L366" s="15"/>
      <c r="M366" s="35"/>
      <c r="N366" s="15"/>
    </row>
    <row r="367" spans="5:14" ht="15.75" customHeight="1">
      <c r="E367" s="13"/>
      <c r="I367" s="25"/>
      <c r="K367" s="13"/>
      <c r="L367" s="15"/>
      <c r="M367" s="35"/>
      <c r="N367" s="15"/>
    </row>
    <row r="368" spans="5:14" ht="15.75" customHeight="1">
      <c r="E368" s="13"/>
      <c r="I368" s="25"/>
      <c r="K368" s="13"/>
      <c r="L368" s="15"/>
      <c r="M368" s="35"/>
      <c r="N368" s="15"/>
    </row>
    <row r="369" spans="5:14" ht="15.75" customHeight="1">
      <c r="E369" s="13"/>
      <c r="I369" s="25"/>
      <c r="K369" s="13"/>
      <c r="L369" s="15"/>
      <c r="M369" s="35"/>
      <c r="N369" s="15"/>
    </row>
    <row r="370" spans="5:14" ht="15.75" customHeight="1">
      <c r="E370" s="13"/>
      <c r="I370" s="25"/>
      <c r="K370" s="13"/>
      <c r="L370" s="15"/>
      <c r="M370" s="35"/>
      <c r="N370" s="15"/>
    </row>
    <row r="371" spans="5:14" ht="15.75" customHeight="1">
      <c r="E371" s="13"/>
      <c r="I371" s="25"/>
      <c r="K371" s="13"/>
      <c r="L371" s="15"/>
      <c r="M371" s="35"/>
      <c r="N371" s="15"/>
    </row>
    <row r="372" spans="5:14" ht="15.75" customHeight="1">
      <c r="E372" s="13"/>
      <c r="I372" s="25"/>
      <c r="K372" s="13"/>
      <c r="L372" s="15"/>
      <c r="M372" s="35"/>
      <c r="N372" s="15"/>
    </row>
    <row r="373" spans="5:14" ht="15.75" customHeight="1">
      <c r="E373" s="13"/>
      <c r="I373" s="25"/>
      <c r="K373" s="13"/>
      <c r="L373" s="15"/>
      <c r="M373" s="35"/>
      <c r="N373" s="15"/>
    </row>
    <row r="374" spans="5:14" ht="15.75" customHeight="1">
      <c r="E374" s="13"/>
      <c r="I374" s="25"/>
      <c r="K374" s="13"/>
      <c r="L374" s="15"/>
      <c r="M374" s="35"/>
      <c r="N374" s="15"/>
    </row>
    <row r="375" spans="5:14" ht="15.75" customHeight="1">
      <c r="E375" s="13"/>
      <c r="I375" s="25"/>
      <c r="K375" s="13"/>
      <c r="L375" s="15"/>
      <c r="M375" s="35"/>
      <c r="N375" s="15"/>
    </row>
    <row r="376" spans="5:14" ht="15.75" customHeight="1">
      <c r="E376" s="13"/>
      <c r="I376" s="25"/>
      <c r="K376" s="13"/>
      <c r="L376" s="15"/>
      <c r="M376" s="35"/>
      <c r="N376" s="15"/>
    </row>
    <row r="377" spans="5:14" ht="15.75" customHeight="1">
      <c r="E377" s="13"/>
      <c r="I377" s="25"/>
      <c r="K377" s="13"/>
      <c r="L377" s="15"/>
      <c r="M377" s="35"/>
      <c r="N377" s="15"/>
    </row>
    <row r="378" spans="5:14" ht="15.75" customHeight="1">
      <c r="E378" s="13"/>
      <c r="I378" s="25"/>
      <c r="K378" s="13"/>
      <c r="L378" s="15"/>
      <c r="M378" s="35"/>
      <c r="N378" s="15"/>
    </row>
    <row r="379" spans="5:14" ht="15.75" customHeight="1">
      <c r="E379" s="13"/>
      <c r="I379" s="25"/>
      <c r="K379" s="13"/>
      <c r="L379" s="15"/>
      <c r="M379" s="35"/>
      <c r="N379" s="15"/>
    </row>
    <row r="380" spans="5:14" ht="15.75" customHeight="1">
      <c r="E380" s="13"/>
      <c r="I380" s="25"/>
      <c r="K380" s="13"/>
      <c r="L380" s="15"/>
      <c r="M380" s="35"/>
      <c r="N380" s="15"/>
    </row>
    <row r="381" spans="5:14" ht="15.75" customHeight="1">
      <c r="E381" s="13"/>
      <c r="I381" s="25"/>
      <c r="K381" s="13"/>
      <c r="L381" s="15"/>
      <c r="M381" s="35"/>
      <c r="N381" s="15"/>
    </row>
    <row r="382" spans="5:14" ht="15.75" customHeight="1">
      <c r="E382" s="13"/>
      <c r="I382" s="25"/>
      <c r="K382" s="13"/>
      <c r="L382" s="15"/>
      <c r="M382" s="35"/>
      <c r="N382" s="15"/>
    </row>
    <row r="383" spans="5:14" ht="15.75" customHeight="1">
      <c r="E383" s="13"/>
      <c r="I383" s="25"/>
      <c r="K383" s="13"/>
      <c r="L383" s="15"/>
      <c r="M383" s="35"/>
      <c r="N383" s="15"/>
    </row>
    <row r="384" spans="5:14" ht="15.75" customHeight="1">
      <c r="E384" s="13"/>
      <c r="I384" s="25"/>
      <c r="K384" s="13"/>
      <c r="L384" s="15"/>
      <c r="M384" s="35"/>
      <c r="N384" s="15"/>
    </row>
    <row r="385" spans="5:14" ht="15.75" customHeight="1">
      <c r="E385" s="13"/>
      <c r="I385" s="25"/>
      <c r="K385" s="13"/>
      <c r="L385" s="15"/>
      <c r="M385" s="35"/>
      <c r="N385" s="15"/>
    </row>
    <row r="386" spans="5:14" ht="15.75" customHeight="1">
      <c r="E386" s="13"/>
      <c r="I386" s="25"/>
      <c r="K386" s="13"/>
      <c r="L386" s="15"/>
      <c r="M386" s="35"/>
      <c r="N386" s="15"/>
    </row>
    <row r="387" spans="5:14" ht="15.75" customHeight="1">
      <c r="E387" s="13"/>
      <c r="I387" s="25"/>
      <c r="K387" s="13"/>
      <c r="L387" s="15"/>
      <c r="M387" s="35"/>
      <c r="N387" s="15"/>
    </row>
    <row r="388" spans="5:14" ht="15.75" customHeight="1">
      <c r="E388" s="13"/>
      <c r="I388" s="25"/>
      <c r="K388" s="13"/>
      <c r="L388" s="15"/>
      <c r="M388" s="35"/>
      <c r="N388" s="15"/>
    </row>
    <row r="389" spans="5:14" ht="15.75" customHeight="1">
      <c r="E389" s="13"/>
      <c r="I389" s="25"/>
      <c r="K389" s="13"/>
      <c r="L389" s="15"/>
      <c r="M389" s="35"/>
      <c r="N389" s="15"/>
    </row>
    <row r="390" spans="5:14" ht="15.75" customHeight="1">
      <c r="E390" s="13"/>
      <c r="I390" s="25"/>
      <c r="K390" s="13"/>
      <c r="L390" s="15"/>
      <c r="M390" s="35"/>
      <c r="N390" s="15"/>
    </row>
    <row r="391" spans="5:14" ht="15.75" customHeight="1">
      <c r="E391" s="13"/>
      <c r="I391" s="25"/>
      <c r="K391" s="13"/>
      <c r="L391" s="15"/>
      <c r="M391" s="35"/>
      <c r="N391" s="15"/>
    </row>
    <row r="392" spans="5:14" ht="15.75" customHeight="1">
      <c r="E392" s="13"/>
      <c r="I392" s="25"/>
      <c r="K392" s="13"/>
      <c r="L392" s="15"/>
      <c r="M392" s="35"/>
      <c r="N392" s="15"/>
    </row>
    <row r="393" spans="5:14" ht="15.75" customHeight="1">
      <c r="E393" s="13"/>
      <c r="I393" s="25"/>
      <c r="K393" s="13"/>
      <c r="L393" s="15"/>
      <c r="M393" s="35"/>
      <c r="N393" s="15"/>
    </row>
    <row r="394" spans="5:14" ht="15.75" customHeight="1">
      <c r="E394" s="13"/>
      <c r="I394" s="25"/>
      <c r="K394" s="13"/>
      <c r="L394" s="15"/>
      <c r="M394" s="35"/>
      <c r="N394" s="15"/>
    </row>
    <row r="395" spans="5:14" ht="15.75" customHeight="1">
      <c r="E395" s="13"/>
      <c r="I395" s="25"/>
      <c r="K395" s="13"/>
      <c r="L395" s="15"/>
      <c r="M395" s="35"/>
      <c r="N395" s="15"/>
    </row>
    <row r="396" spans="5:14" ht="15.75" customHeight="1">
      <c r="E396" s="13"/>
      <c r="I396" s="25"/>
      <c r="K396" s="13"/>
      <c r="L396" s="15"/>
      <c r="M396" s="35"/>
      <c r="N396" s="15"/>
    </row>
    <row r="397" spans="5:14" ht="15.75" customHeight="1">
      <c r="E397" s="13"/>
      <c r="I397" s="25"/>
      <c r="K397" s="13"/>
      <c r="L397" s="15"/>
      <c r="M397" s="35"/>
      <c r="N397" s="15"/>
    </row>
    <row r="398" spans="5:14" ht="15.75" customHeight="1">
      <c r="E398" s="13"/>
      <c r="I398" s="25"/>
      <c r="K398" s="13"/>
      <c r="L398" s="15"/>
      <c r="M398" s="35"/>
      <c r="N398" s="15"/>
    </row>
    <row r="399" spans="5:14" ht="15.75" customHeight="1">
      <c r="E399" s="13"/>
      <c r="I399" s="25"/>
      <c r="K399" s="13"/>
      <c r="L399" s="15"/>
      <c r="M399" s="35"/>
      <c r="N399" s="15"/>
    </row>
    <row r="400" spans="5:14" ht="15.75" customHeight="1">
      <c r="E400" s="13"/>
      <c r="I400" s="25"/>
      <c r="K400" s="13"/>
      <c r="L400" s="15"/>
      <c r="M400" s="35"/>
      <c r="N400" s="15"/>
    </row>
    <row r="401" spans="5:14" ht="15.75" customHeight="1">
      <c r="E401" s="13"/>
      <c r="I401" s="25"/>
      <c r="K401" s="13"/>
      <c r="L401" s="15"/>
      <c r="M401" s="35"/>
      <c r="N401" s="15"/>
    </row>
    <row r="402" spans="5:14" ht="15.75" customHeight="1">
      <c r="E402" s="13"/>
      <c r="I402" s="25"/>
      <c r="K402" s="13"/>
      <c r="L402" s="15"/>
      <c r="M402" s="35"/>
      <c r="N402" s="15"/>
    </row>
    <row r="403" spans="5:14" ht="15.75" customHeight="1">
      <c r="E403" s="13"/>
      <c r="I403" s="25"/>
      <c r="K403" s="13"/>
      <c r="L403" s="15"/>
      <c r="M403" s="35"/>
      <c r="N403" s="15"/>
    </row>
    <row r="404" spans="5:14" ht="15.75" customHeight="1">
      <c r="E404" s="13"/>
      <c r="I404" s="25"/>
      <c r="K404" s="13"/>
      <c r="L404" s="15"/>
      <c r="M404" s="35"/>
      <c r="N404" s="15"/>
    </row>
    <row r="405" spans="5:14" ht="15.75" customHeight="1">
      <c r="E405" s="13"/>
      <c r="I405" s="25"/>
      <c r="K405" s="13"/>
      <c r="L405" s="15"/>
      <c r="M405" s="35"/>
      <c r="N405" s="15"/>
    </row>
    <row r="406" spans="5:14" ht="15.75" customHeight="1">
      <c r="E406" s="13"/>
      <c r="I406" s="25"/>
      <c r="K406" s="13"/>
      <c r="L406" s="15"/>
      <c r="M406" s="35"/>
      <c r="N406" s="15"/>
    </row>
    <row r="407" spans="5:14" ht="15.75" customHeight="1">
      <c r="E407" s="13"/>
      <c r="I407" s="25"/>
      <c r="K407" s="13"/>
      <c r="L407" s="15"/>
      <c r="M407" s="35"/>
      <c r="N407" s="15"/>
    </row>
    <row r="408" spans="5:14" ht="15.75" customHeight="1">
      <c r="E408" s="13"/>
      <c r="I408" s="25"/>
      <c r="K408" s="13"/>
      <c r="L408" s="15"/>
      <c r="M408" s="35"/>
      <c r="N408" s="15"/>
    </row>
    <row r="409" spans="5:14" ht="15.75" customHeight="1">
      <c r="E409" s="13"/>
      <c r="I409" s="25"/>
      <c r="K409" s="13"/>
      <c r="L409" s="15"/>
      <c r="M409" s="35"/>
      <c r="N409" s="15"/>
    </row>
    <row r="410" spans="5:14" ht="15.75" customHeight="1">
      <c r="E410" s="13"/>
      <c r="I410" s="25"/>
      <c r="K410" s="13"/>
      <c r="L410" s="15"/>
      <c r="M410" s="35"/>
      <c r="N410" s="15"/>
    </row>
    <row r="411" spans="5:14" ht="15.75" customHeight="1">
      <c r="E411" s="13"/>
      <c r="I411" s="25"/>
      <c r="K411" s="13"/>
      <c r="L411" s="15"/>
      <c r="M411" s="35"/>
      <c r="N411" s="15"/>
    </row>
    <row r="412" spans="5:14" ht="15.75" customHeight="1">
      <c r="E412" s="13"/>
      <c r="I412" s="25"/>
      <c r="K412" s="13"/>
      <c r="L412" s="15"/>
      <c r="M412" s="35"/>
      <c r="N412" s="15"/>
    </row>
    <row r="413" spans="5:14" ht="15.75" customHeight="1">
      <c r="E413" s="13"/>
      <c r="I413" s="25"/>
      <c r="K413" s="13"/>
      <c r="L413" s="15"/>
      <c r="M413" s="35"/>
      <c r="N413" s="15"/>
    </row>
    <row r="414" spans="5:14" ht="15.75" customHeight="1">
      <c r="E414" s="13"/>
      <c r="I414" s="25"/>
      <c r="K414" s="13"/>
      <c r="L414" s="15"/>
      <c r="M414" s="35"/>
      <c r="N414" s="15"/>
    </row>
    <row r="415" spans="5:14" ht="15.75" customHeight="1">
      <c r="E415" s="13"/>
      <c r="I415" s="25"/>
      <c r="K415" s="13"/>
      <c r="L415" s="15"/>
      <c r="M415" s="35"/>
      <c r="N415" s="15"/>
    </row>
    <row r="416" spans="5:14" ht="15.75" customHeight="1">
      <c r="E416" s="13"/>
      <c r="I416" s="25"/>
      <c r="K416" s="13"/>
      <c r="L416" s="15"/>
      <c r="M416" s="35"/>
      <c r="N416" s="15"/>
    </row>
    <row r="417" spans="5:14" ht="15.75" customHeight="1">
      <c r="E417" s="13"/>
      <c r="I417" s="25"/>
      <c r="K417" s="13"/>
      <c r="L417" s="15"/>
      <c r="M417" s="35"/>
      <c r="N417" s="15"/>
    </row>
    <row r="418" spans="5:14" ht="15.75" customHeight="1">
      <c r="E418" s="13"/>
      <c r="I418" s="25"/>
      <c r="K418" s="13"/>
      <c r="L418" s="15"/>
      <c r="M418" s="35"/>
      <c r="N418" s="15"/>
    </row>
    <row r="419" spans="5:14" ht="15.75" customHeight="1">
      <c r="E419" s="13"/>
      <c r="I419" s="25"/>
      <c r="K419" s="13"/>
      <c r="L419" s="15"/>
      <c r="M419" s="35"/>
      <c r="N419" s="15"/>
    </row>
    <row r="420" spans="5:14" ht="15.75" customHeight="1">
      <c r="E420" s="13"/>
      <c r="I420" s="25"/>
      <c r="K420" s="13"/>
      <c r="L420" s="15"/>
      <c r="M420" s="35"/>
      <c r="N420" s="15"/>
    </row>
    <row r="421" spans="5:14" ht="15.75" customHeight="1">
      <c r="E421" s="13"/>
      <c r="I421" s="25"/>
      <c r="K421" s="13"/>
      <c r="L421" s="15"/>
      <c r="M421" s="35"/>
      <c r="N421" s="15"/>
    </row>
    <row r="422" spans="5:14" ht="15.75" customHeight="1">
      <c r="E422" s="13"/>
      <c r="I422" s="25"/>
      <c r="K422" s="13"/>
      <c r="L422" s="15"/>
      <c r="M422" s="35"/>
      <c r="N422" s="15"/>
    </row>
    <row r="423" spans="5:14" ht="15.75" customHeight="1">
      <c r="E423" s="13"/>
      <c r="I423" s="25"/>
      <c r="K423" s="13"/>
      <c r="L423" s="15"/>
      <c r="M423" s="35"/>
      <c r="N423" s="15"/>
    </row>
    <row r="424" spans="5:14" ht="15.75" customHeight="1">
      <c r="E424" s="13"/>
      <c r="I424" s="25"/>
      <c r="K424" s="13"/>
      <c r="L424" s="15"/>
      <c r="M424" s="35"/>
      <c r="N424" s="15"/>
    </row>
    <row r="425" spans="5:14" ht="15.75" customHeight="1">
      <c r="E425" s="13"/>
      <c r="I425" s="25"/>
      <c r="K425" s="13"/>
      <c r="L425" s="15"/>
      <c r="M425" s="35"/>
      <c r="N425" s="15"/>
    </row>
    <row r="426" spans="5:14" ht="15.75" customHeight="1">
      <c r="E426" s="13"/>
      <c r="I426" s="25"/>
      <c r="K426" s="13"/>
      <c r="L426" s="15"/>
      <c r="M426" s="35"/>
      <c r="N426" s="15"/>
    </row>
    <row r="427" spans="5:14" ht="15.75" customHeight="1">
      <c r="E427" s="13"/>
      <c r="I427" s="25"/>
      <c r="K427" s="13"/>
      <c r="L427" s="15"/>
      <c r="M427" s="35"/>
      <c r="N427" s="15"/>
    </row>
    <row r="428" spans="5:14" ht="15.75" customHeight="1">
      <c r="E428" s="13"/>
      <c r="I428" s="25"/>
      <c r="K428" s="13"/>
      <c r="L428" s="15"/>
      <c r="M428" s="35"/>
      <c r="N428" s="15"/>
    </row>
    <row r="429" spans="5:14" ht="15.75" customHeight="1">
      <c r="E429" s="13"/>
      <c r="I429" s="25"/>
      <c r="K429" s="13"/>
      <c r="L429" s="15"/>
      <c r="M429" s="35"/>
      <c r="N429" s="15"/>
    </row>
    <row r="430" spans="5:14" ht="15.75" customHeight="1">
      <c r="E430" s="13"/>
      <c r="I430" s="25"/>
      <c r="K430" s="13"/>
      <c r="L430" s="15"/>
      <c r="M430" s="35"/>
      <c r="N430" s="15"/>
    </row>
    <row r="431" spans="5:14" ht="15.75" customHeight="1">
      <c r="E431" s="13"/>
      <c r="I431" s="25"/>
      <c r="K431" s="13"/>
      <c r="L431" s="15"/>
      <c r="M431" s="35"/>
      <c r="N431" s="15"/>
    </row>
    <row r="432" spans="5:14" ht="15.75" customHeight="1">
      <c r="E432" s="13"/>
      <c r="I432" s="25"/>
      <c r="K432" s="13"/>
      <c r="L432" s="15"/>
      <c r="M432" s="35"/>
      <c r="N432" s="15"/>
    </row>
    <row r="433" spans="5:14" ht="15.75" customHeight="1">
      <c r="E433" s="13"/>
      <c r="I433" s="25"/>
      <c r="K433" s="13"/>
      <c r="L433" s="15"/>
      <c r="M433" s="35"/>
      <c r="N433" s="15"/>
    </row>
    <row r="434" spans="5:14" ht="15.75" customHeight="1">
      <c r="E434" s="13"/>
      <c r="I434" s="25"/>
      <c r="K434" s="13"/>
      <c r="L434" s="15"/>
      <c r="M434" s="35"/>
      <c r="N434" s="15"/>
    </row>
    <row r="435" spans="5:14" ht="15.75" customHeight="1">
      <c r="E435" s="13"/>
      <c r="I435" s="25"/>
      <c r="K435" s="13"/>
      <c r="L435" s="15"/>
      <c r="M435" s="35"/>
      <c r="N435" s="15"/>
    </row>
    <row r="436" spans="5:14" ht="15.75" customHeight="1">
      <c r="E436" s="13"/>
      <c r="I436" s="25"/>
      <c r="K436" s="13"/>
      <c r="L436" s="15"/>
      <c r="M436" s="35"/>
      <c r="N436" s="15"/>
    </row>
    <row r="437" spans="5:14" ht="15.75" customHeight="1">
      <c r="E437" s="13"/>
      <c r="I437" s="25"/>
      <c r="K437" s="13"/>
      <c r="L437" s="15"/>
      <c r="M437" s="35"/>
      <c r="N437" s="15"/>
    </row>
    <row r="438" spans="5:14" ht="15.75" customHeight="1">
      <c r="E438" s="13"/>
      <c r="I438" s="25"/>
      <c r="K438" s="13"/>
      <c r="L438" s="15"/>
      <c r="M438" s="35"/>
      <c r="N438" s="15"/>
    </row>
    <row r="439" spans="5:14" ht="15.75" customHeight="1">
      <c r="E439" s="13"/>
      <c r="I439" s="25"/>
      <c r="K439" s="13"/>
      <c r="L439" s="15"/>
      <c r="M439" s="35"/>
      <c r="N439" s="15"/>
    </row>
    <row r="440" spans="5:14" ht="15.75" customHeight="1">
      <c r="E440" s="13"/>
      <c r="I440" s="25"/>
      <c r="K440" s="13"/>
      <c r="L440" s="15"/>
      <c r="M440" s="35"/>
      <c r="N440" s="15"/>
    </row>
    <row r="441" spans="5:14" ht="15.75" customHeight="1">
      <c r="E441" s="13"/>
      <c r="I441" s="25"/>
      <c r="K441" s="13"/>
      <c r="L441" s="15"/>
      <c r="M441" s="35"/>
      <c r="N441" s="15"/>
    </row>
    <row r="442" spans="5:14" ht="15.75" customHeight="1">
      <c r="E442" s="13"/>
      <c r="I442" s="25"/>
      <c r="K442" s="13"/>
      <c r="L442" s="15"/>
      <c r="M442" s="35"/>
      <c r="N442" s="15"/>
    </row>
    <row r="443" spans="5:14" ht="15.75" customHeight="1">
      <c r="E443" s="13"/>
      <c r="I443" s="25"/>
      <c r="K443" s="13"/>
      <c r="L443" s="15"/>
      <c r="M443" s="35"/>
      <c r="N443" s="15"/>
    </row>
    <row r="444" spans="5:14" ht="15.75" customHeight="1">
      <c r="E444" s="13"/>
      <c r="I444" s="25"/>
      <c r="K444" s="13"/>
      <c r="L444" s="15"/>
      <c r="M444" s="35"/>
      <c r="N444" s="15"/>
    </row>
    <row r="445" spans="5:14" ht="15.75" customHeight="1">
      <c r="E445" s="13"/>
      <c r="I445" s="25"/>
      <c r="K445" s="13"/>
      <c r="L445" s="15"/>
      <c r="M445" s="35"/>
      <c r="N445" s="15"/>
    </row>
    <row r="446" spans="5:14" ht="15.75" customHeight="1">
      <c r="E446" s="13"/>
      <c r="I446" s="25"/>
      <c r="K446" s="13"/>
      <c r="L446" s="15"/>
      <c r="M446" s="35"/>
      <c r="N446" s="15"/>
    </row>
    <row r="447" spans="5:14" ht="15.75" customHeight="1">
      <c r="E447" s="13"/>
      <c r="I447" s="25"/>
      <c r="K447" s="13"/>
      <c r="L447" s="15"/>
      <c r="M447" s="35"/>
      <c r="N447" s="15"/>
    </row>
    <row r="448" spans="5:14" ht="15.75" customHeight="1">
      <c r="E448" s="13"/>
      <c r="I448" s="25"/>
      <c r="K448" s="13"/>
      <c r="L448" s="15"/>
      <c r="M448" s="35"/>
      <c r="N448" s="15"/>
    </row>
    <row r="449" spans="5:14" ht="15.75" customHeight="1">
      <c r="E449" s="13"/>
      <c r="I449" s="25"/>
      <c r="K449" s="13"/>
      <c r="L449" s="15"/>
      <c r="M449" s="35"/>
      <c r="N449" s="15"/>
    </row>
    <row r="450" spans="5:14" ht="15.75" customHeight="1">
      <c r="E450" s="13"/>
      <c r="I450" s="25"/>
      <c r="K450" s="13"/>
      <c r="L450" s="15"/>
      <c r="M450" s="35"/>
      <c r="N450" s="15"/>
    </row>
    <row r="451" spans="5:14" ht="15.75" customHeight="1">
      <c r="E451" s="13"/>
      <c r="I451" s="25"/>
      <c r="K451" s="13"/>
      <c r="L451" s="15"/>
      <c r="M451" s="35"/>
      <c r="N451" s="15"/>
    </row>
    <row r="452" spans="5:14" ht="15.75" customHeight="1">
      <c r="E452" s="13"/>
      <c r="I452" s="25"/>
      <c r="K452" s="13"/>
      <c r="L452" s="15"/>
      <c r="M452" s="35"/>
      <c r="N452" s="15"/>
    </row>
    <row r="453" spans="5:14" ht="15.75" customHeight="1">
      <c r="E453" s="13"/>
      <c r="I453" s="25"/>
      <c r="K453" s="13"/>
      <c r="L453" s="15"/>
      <c r="M453" s="35"/>
      <c r="N453" s="15"/>
    </row>
    <row r="454" spans="5:14" ht="15.75" customHeight="1">
      <c r="E454" s="13"/>
      <c r="I454" s="25"/>
      <c r="K454" s="13"/>
      <c r="L454" s="15"/>
      <c r="M454" s="35"/>
      <c r="N454" s="15"/>
    </row>
    <row r="455" spans="5:14" ht="15.75" customHeight="1">
      <c r="E455" s="13"/>
      <c r="I455" s="25"/>
      <c r="K455" s="13"/>
      <c r="L455" s="15"/>
      <c r="M455" s="35"/>
      <c r="N455" s="15"/>
    </row>
    <row r="456" spans="5:14" ht="15.75" customHeight="1">
      <c r="E456" s="13"/>
      <c r="I456" s="25"/>
      <c r="K456" s="13"/>
      <c r="L456" s="15"/>
      <c r="M456" s="35"/>
      <c r="N456" s="15"/>
    </row>
    <row r="457" spans="5:14" ht="15.75" customHeight="1">
      <c r="E457" s="13"/>
      <c r="I457" s="25"/>
      <c r="K457" s="13"/>
      <c r="L457" s="15"/>
      <c r="M457" s="35"/>
      <c r="N457" s="15"/>
    </row>
    <row r="458" spans="5:14" ht="15.75" customHeight="1">
      <c r="E458" s="13"/>
      <c r="I458" s="25"/>
      <c r="K458" s="13"/>
      <c r="L458" s="15"/>
      <c r="M458" s="35"/>
      <c r="N458" s="15"/>
    </row>
    <row r="459" spans="5:14" ht="15.75" customHeight="1">
      <c r="E459" s="13"/>
      <c r="I459" s="25"/>
      <c r="K459" s="13"/>
      <c r="L459" s="15"/>
      <c r="M459" s="35"/>
      <c r="N459" s="15"/>
    </row>
    <row r="460" spans="5:14" ht="15.75" customHeight="1">
      <c r="E460" s="13"/>
      <c r="I460" s="25"/>
      <c r="K460" s="13"/>
      <c r="L460" s="15"/>
      <c r="M460" s="35"/>
      <c r="N460" s="15"/>
    </row>
    <row r="461" spans="5:14" ht="15.75" customHeight="1">
      <c r="E461" s="13"/>
      <c r="I461" s="25"/>
      <c r="K461" s="13"/>
      <c r="L461" s="15"/>
      <c r="M461" s="35"/>
      <c r="N461" s="15"/>
    </row>
    <row r="462" spans="5:14" ht="15.75" customHeight="1">
      <c r="E462" s="13"/>
      <c r="I462" s="25"/>
      <c r="K462" s="13"/>
      <c r="L462" s="15"/>
      <c r="M462" s="35"/>
      <c r="N462" s="15"/>
    </row>
    <row r="463" spans="5:14" ht="15.75" customHeight="1">
      <c r="E463" s="13"/>
      <c r="I463" s="25"/>
      <c r="K463" s="13"/>
      <c r="L463" s="15"/>
      <c r="M463" s="35"/>
      <c r="N463" s="15"/>
    </row>
    <row r="464" spans="5:14" ht="15.75" customHeight="1">
      <c r="E464" s="13"/>
      <c r="I464" s="25"/>
      <c r="K464" s="13"/>
      <c r="L464" s="15"/>
      <c r="M464" s="35"/>
      <c r="N464" s="15"/>
    </row>
    <row r="465" spans="5:14" ht="15.75" customHeight="1">
      <c r="E465" s="13"/>
      <c r="I465" s="25"/>
      <c r="K465" s="13"/>
      <c r="L465" s="15"/>
      <c r="M465" s="35"/>
      <c r="N465" s="15"/>
    </row>
    <row r="466" spans="5:14" ht="15.75" customHeight="1">
      <c r="E466" s="13"/>
      <c r="I466" s="25"/>
      <c r="K466" s="13"/>
      <c r="L466" s="15"/>
      <c r="M466" s="35"/>
      <c r="N466" s="15"/>
    </row>
    <row r="467" spans="5:14" ht="15.75" customHeight="1">
      <c r="E467" s="13"/>
      <c r="I467" s="25"/>
      <c r="K467" s="13"/>
      <c r="L467" s="15"/>
      <c r="M467" s="35"/>
      <c r="N467" s="15"/>
    </row>
    <row r="468" spans="5:14" ht="15.75" customHeight="1">
      <c r="E468" s="13"/>
      <c r="I468" s="25"/>
      <c r="K468" s="13"/>
      <c r="L468" s="15"/>
      <c r="M468" s="35"/>
      <c r="N468" s="15"/>
    </row>
    <row r="469" spans="5:14" ht="15.75" customHeight="1">
      <c r="E469" s="13"/>
      <c r="I469" s="25"/>
      <c r="K469" s="13"/>
      <c r="L469" s="15"/>
      <c r="M469" s="35"/>
      <c r="N469" s="15"/>
    </row>
    <row r="470" spans="5:14" ht="15.75" customHeight="1">
      <c r="E470" s="13"/>
      <c r="I470" s="25"/>
      <c r="K470" s="13"/>
      <c r="L470" s="15"/>
      <c r="M470" s="35"/>
      <c r="N470" s="15"/>
    </row>
    <row r="471" spans="5:14" ht="15.75" customHeight="1">
      <c r="E471" s="13"/>
      <c r="I471" s="25"/>
      <c r="K471" s="13"/>
      <c r="L471" s="15"/>
      <c r="M471" s="35"/>
      <c r="N471" s="15"/>
    </row>
    <row r="472" spans="5:14" ht="15.75" customHeight="1">
      <c r="E472" s="13"/>
      <c r="I472" s="25"/>
      <c r="K472" s="13"/>
      <c r="L472" s="15"/>
      <c r="M472" s="35"/>
      <c r="N472" s="15"/>
    </row>
    <row r="473" spans="5:14" ht="15.75" customHeight="1">
      <c r="E473" s="13"/>
      <c r="I473" s="25"/>
      <c r="K473" s="13"/>
      <c r="L473" s="15"/>
      <c r="M473" s="35"/>
      <c r="N473" s="15"/>
    </row>
    <row r="474" spans="5:14" ht="15.75" customHeight="1">
      <c r="E474" s="13"/>
      <c r="I474" s="25"/>
      <c r="K474" s="13"/>
      <c r="L474" s="15"/>
      <c r="M474" s="35"/>
      <c r="N474" s="15"/>
    </row>
    <row r="475" spans="5:14" ht="15.75" customHeight="1">
      <c r="E475" s="13"/>
      <c r="I475" s="25"/>
      <c r="K475" s="13"/>
      <c r="L475" s="15"/>
      <c r="M475" s="35"/>
      <c r="N475" s="15"/>
    </row>
    <row r="476" spans="5:14" ht="15.75" customHeight="1">
      <c r="E476" s="13"/>
      <c r="I476" s="25"/>
      <c r="K476" s="13"/>
      <c r="L476" s="15"/>
      <c r="M476" s="35"/>
      <c r="N476" s="15"/>
    </row>
    <row r="477" spans="5:14" ht="15.75" customHeight="1">
      <c r="E477" s="13"/>
      <c r="I477" s="25"/>
      <c r="K477" s="13"/>
      <c r="L477" s="15"/>
      <c r="M477" s="35"/>
      <c r="N477" s="15"/>
    </row>
    <row r="478" spans="5:14" ht="15.75" customHeight="1">
      <c r="E478" s="13"/>
      <c r="I478" s="25"/>
      <c r="K478" s="13"/>
      <c r="L478" s="15"/>
      <c r="M478" s="35"/>
      <c r="N478" s="15"/>
    </row>
    <row r="479" spans="5:14" ht="15.75" customHeight="1">
      <c r="E479" s="13"/>
      <c r="I479" s="25"/>
      <c r="K479" s="13"/>
      <c r="L479" s="15"/>
      <c r="M479" s="35"/>
      <c r="N479" s="15"/>
    </row>
    <row r="480" spans="5:14" ht="15.75" customHeight="1">
      <c r="E480" s="13"/>
      <c r="I480" s="25"/>
      <c r="K480" s="13"/>
      <c r="L480" s="15"/>
      <c r="M480" s="35"/>
      <c r="N480" s="15"/>
    </row>
    <row r="481" spans="5:14" ht="15.75" customHeight="1">
      <c r="E481" s="13"/>
      <c r="I481" s="25"/>
      <c r="K481" s="13"/>
      <c r="L481" s="15"/>
      <c r="M481" s="35"/>
      <c r="N481" s="15"/>
    </row>
    <row r="482" spans="5:14" ht="15.75" customHeight="1">
      <c r="E482" s="13"/>
      <c r="I482" s="25"/>
      <c r="K482" s="13"/>
      <c r="L482" s="15"/>
      <c r="M482" s="35"/>
      <c r="N482" s="15"/>
    </row>
    <row r="483" spans="5:14" ht="15.75" customHeight="1">
      <c r="E483" s="13"/>
      <c r="I483" s="25"/>
      <c r="K483" s="13"/>
      <c r="L483" s="15"/>
      <c r="M483" s="35"/>
      <c r="N483" s="15"/>
    </row>
    <row r="484" spans="5:14" ht="15.75" customHeight="1">
      <c r="E484" s="13"/>
      <c r="I484" s="25"/>
      <c r="K484" s="13"/>
      <c r="L484" s="15"/>
      <c r="M484" s="35"/>
      <c r="N484" s="15"/>
    </row>
    <row r="485" spans="5:14" ht="15.75" customHeight="1">
      <c r="E485" s="13"/>
      <c r="I485" s="25"/>
      <c r="K485" s="13"/>
      <c r="L485" s="15"/>
      <c r="M485" s="35"/>
      <c r="N485" s="15"/>
    </row>
    <row r="486" spans="5:14" ht="15.75" customHeight="1">
      <c r="E486" s="13"/>
      <c r="I486" s="25"/>
      <c r="K486" s="13"/>
      <c r="L486" s="15"/>
      <c r="M486" s="35"/>
      <c r="N486" s="15"/>
    </row>
    <row r="487" spans="5:14" ht="15.75" customHeight="1">
      <c r="E487" s="13"/>
      <c r="I487" s="25"/>
      <c r="K487" s="13"/>
      <c r="L487" s="15"/>
      <c r="M487" s="35"/>
      <c r="N487" s="15"/>
    </row>
    <row r="488" spans="5:14" ht="15.75" customHeight="1">
      <c r="E488" s="13"/>
      <c r="I488" s="25"/>
      <c r="K488" s="13"/>
      <c r="L488" s="15"/>
      <c r="M488" s="35"/>
      <c r="N488" s="15"/>
    </row>
    <row r="489" spans="5:14" ht="15.75" customHeight="1">
      <c r="E489" s="13"/>
      <c r="I489" s="25"/>
      <c r="K489" s="13"/>
      <c r="L489" s="15"/>
      <c r="M489" s="35"/>
      <c r="N489" s="15"/>
    </row>
    <row r="490" spans="5:14" ht="15.75" customHeight="1">
      <c r="E490" s="13"/>
      <c r="I490" s="25"/>
      <c r="K490" s="13"/>
      <c r="L490" s="15"/>
      <c r="M490" s="35"/>
      <c r="N490" s="15"/>
    </row>
    <row r="491" spans="5:14" ht="15.75" customHeight="1">
      <c r="E491" s="13"/>
      <c r="I491" s="25"/>
      <c r="K491" s="13"/>
      <c r="L491" s="15"/>
      <c r="M491" s="35"/>
      <c r="N491" s="15"/>
    </row>
    <row r="492" spans="5:14" ht="15.75" customHeight="1">
      <c r="E492" s="13"/>
      <c r="I492" s="25"/>
      <c r="K492" s="13"/>
      <c r="L492" s="15"/>
      <c r="M492" s="35"/>
      <c r="N492" s="15"/>
    </row>
    <row r="493" spans="5:14" ht="15.75" customHeight="1">
      <c r="E493" s="13"/>
      <c r="I493" s="25"/>
      <c r="K493" s="13"/>
      <c r="L493" s="15"/>
      <c r="M493" s="35"/>
      <c r="N493" s="15"/>
    </row>
    <row r="494" spans="5:14" ht="15.75" customHeight="1">
      <c r="E494" s="13"/>
      <c r="I494" s="25"/>
      <c r="K494" s="13"/>
      <c r="L494" s="15"/>
      <c r="M494" s="35"/>
      <c r="N494" s="15"/>
    </row>
    <row r="495" spans="5:14" ht="15.75" customHeight="1">
      <c r="E495" s="13"/>
      <c r="I495" s="25"/>
      <c r="K495" s="13"/>
      <c r="L495" s="15"/>
      <c r="M495" s="35"/>
      <c r="N495" s="15"/>
    </row>
    <row r="496" spans="5:14" ht="15.75" customHeight="1">
      <c r="E496" s="13"/>
      <c r="I496" s="25"/>
      <c r="K496" s="13"/>
      <c r="L496" s="15"/>
      <c r="M496" s="35"/>
      <c r="N496" s="15"/>
    </row>
    <row r="497" spans="5:14" ht="15.75" customHeight="1">
      <c r="E497" s="13"/>
      <c r="I497" s="25"/>
      <c r="K497" s="13"/>
      <c r="L497" s="15"/>
      <c r="M497" s="35"/>
      <c r="N497" s="15"/>
    </row>
    <row r="498" spans="5:14" ht="15.75" customHeight="1">
      <c r="E498" s="13"/>
      <c r="I498" s="25"/>
      <c r="K498" s="13"/>
      <c r="L498" s="15"/>
      <c r="M498" s="35"/>
      <c r="N498" s="15"/>
    </row>
    <row r="499" spans="5:14" ht="15.75" customHeight="1">
      <c r="E499" s="13"/>
      <c r="I499" s="25"/>
      <c r="K499" s="13"/>
      <c r="L499" s="15"/>
      <c r="M499" s="35"/>
      <c r="N499" s="15"/>
    </row>
    <row r="500" spans="5:14" ht="15.75" customHeight="1">
      <c r="E500" s="13"/>
      <c r="I500" s="25"/>
      <c r="K500" s="13"/>
      <c r="L500" s="15"/>
      <c r="M500" s="35"/>
      <c r="N500" s="15"/>
    </row>
    <row r="501" spans="5:14" ht="15.75" customHeight="1">
      <c r="E501" s="13"/>
      <c r="I501" s="25"/>
      <c r="K501" s="13"/>
      <c r="L501" s="15"/>
      <c r="M501" s="35"/>
      <c r="N501" s="15"/>
    </row>
    <row r="502" spans="5:14" ht="15.75" customHeight="1">
      <c r="E502" s="13"/>
      <c r="I502" s="25"/>
      <c r="K502" s="13"/>
      <c r="L502" s="15"/>
      <c r="M502" s="35"/>
      <c r="N502" s="15"/>
    </row>
    <row r="503" spans="5:14" ht="15.75" customHeight="1">
      <c r="E503" s="13"/>
      <c r="I503" s="25"/>
      <c r="K503" s="13"/>
      <c r="L503" s="15"/>
      <c r="M503" s="35"/>
      <c r="N503" s="15"/>
    </row>
    <row r="504" spans="5:14" ht="15.75" customHeight="1">
      <c r="E504" s="13"/>
      <c r="I504" s="25"/>
      <c r="K504" s="13"/>
      <c r="L504" s="15"/>
      <c r="M504" s="35"/>
      <c r="N504" s="15"/>
    </row>
    <row r="505" spans="5:14" ht="15.75" customHeight="1">
      <c r="E505" s="13"/>
      <c r="I505" s="25"/>
      <c r="K505" s="13"/>
      <c r="L505" s="15"/>
      <c r="M505" s="35"/>
      <c r="N505" s="15"/>
    </row>
    <row r="506" spans="5:14" ht="15.75" customHeight="1">
      <c r="E506" s="13"/>
      <c r="I506" s="25"/>
      <c r="K506" s="13"/>
      <c r="L506" s="15"/>
      <c r="M506" s="35"/>
      <c r="N506" s="15"/>
    </row>
    <row r="507" spans="5:14" ht="15.75" customHeight="1">
      <c r="E507" s="13"/>
      <c r="I507" s="25"/>
      <c r="K507" s="13"/>
      <c r="L507" s="15"/>
      <c r="M507" s="35"/>
      <c r="N507" s="15"/>
    </row>
    <row r="508" spans="5:14" ht="15.75" customHeight="1">
      <c r="E508" s="13"/>
      <c r="I508" s="25"/>
      <c r="K508" s="13"/>
      <c r="L508" s="15"/>
      <c r="M508" s="35"/>
      <c r="N508" s="15"/>
    </row>
    <row r="509" spans="5:14" ht="15.75" customHeight="1">
      <c r="E509" s="13"/>
      <c r="I509" s="25"/>
      <c r="K509" s="13"/>
      <c r="L509" s="15"/>
      <c r="M509" s="35"/>
      <c r="N509" s="15"/>
    </row>
    <row r="510" spans="5:14" ht="15.75" customHeight="1">
      <c r="E510" s="13"/>
      <c r="I510" s="25"/>
      <c r="K510" s="13"/>
      <c r="L510" s="15"/>
      <c r="M510" s="35"/>
      <c r="N510" s="15"/>
    </row>
    <row r="511" spans="5:14" ht="15.75" customHeight="1">
      <c r="E511" s="13"/>
      <c r="I511" s="25"/>
      <c r="K511" s="13"/>
      <c r="L511" s="15"/>
      <c r="M511" s="35"/>
      <c r="N511" s="15"/>
    </row>
    <row r="512" spans="5:14" ht="15.75" customHeight="1">
      <c r="E512" s="13"/>
      <c r="I512" s="25"/>
      <c r="K512" s="13"/>
      <c r="L512" s="15"/>
      <c r="M512" s="35"/>
      <c r="N512" s="15"/>
    </row>
    <row r="513" spans="5:14" ht="15.75" customHeight="1">
      <c r="E513" s="13"/>
      <c r="I513" s="25"/>
      <c r="K513" s="13"/>
      <c r="L513" s="15"/>
      <c r="M513" s="35"/>
      <c r="N513" s="15"/>
    </row>
    <row r="514" spans="5:14" ht="15.75" customHeight="1">
      <c r="E514" s="13"/>
      <c r="I514" s="25"/>
      <c r="K514" s="13"/>
      <c r="L514" s="15"/>
      <c r="M514" s="35"/>
      <c r="N514" s="15"/>
    </row>
    <row r="515" spans="5:14" ht="15.75" customHeight="1">
      <c r="E515" s="13"/>
      <c r="I515" s="25"/>
      <c r="K515" s="13"/>
      <c r="L515" s="15"/>
      <c r="M515" s="35"/>
      <c r="N515" s="15"/>
    </row>
    <row r="516" spans="5:14" ht="15.75" customHeight="1">
      <c r="E516" s="13"/>
      <c r="I516" s="25"/>
      <c r="K516" s="13"/>
      <c r="L516" s="15"/>
      <c r="M516" s="35"/>
      <c r="N516" s="15"/>
    </row>
    <row r="517" spans="5:14" ht="15.75" customHeight="1">
      <c r="E517" s="13"/>
      <c r="I517" s="25"/>
      <c r="K517" s="13"/>
      <c r="L517" s="15"/>
      <c r="M517" s="35"/>
      <c r="N517" s="15"/>
    </row>
    <row r="518" spans="5:14" ht="15.75" customHeight="1">
      <c r="E518" s="13"/>
      <c r="I518" s="25"/>
      <c r="K518" s="13"/>
      <c r="L518" s="15"/>
      <c r="M518" s="35"/>
      <c r="N518" s="15"/>
    </row>
    <row r="519" spans="5:14" ht="15.75" customHeight="1">
      <c r="E519" s="13"/>
      <c r="I519" s="25"/>
      <c r="K519" s="13"/>
      <c r="L519" s="15"/>
      <c r="M519" s="35"/>
      <c r="N519" s="15"/>
    </row>
    <row r="520" spans="5:14" ht="15.75" customHeight="1">
      <c r="E520" s="13"/>
      <c r="I520" s="25"/>
      <c r="K520" s="13"/>
      <c r="L520" s="15"/>
      <c r="M520" s="35"/>
      <c r="N520" s="15"/>
    </row>
    <row r="521" spans="5:14" ht="15.75" customHeight="1">
      <c r="E521" s="13"/>
      <c r="I521" s="25"/>
      <c r="K521" s="13"/>
      <c r="L521" s="15"/>
      <c r="M521" s="35"/>
      <c r="N521" s="15"/>
    </row>
    <row r="522" spans="5:14" ht="15.75" customHeight="1">
      <c r="E522" s="13"/>
      <c r="I522" s="25"/>
      <c r="K522" s="13"/>
      <c r="L522" s="15"/>
      <c r="M522" s="35"/>
      <c r="N522" s="15"/>
    </row>
    <row r="523" spans="5:14" ht="15.75" customHeight="1">
      <c r="E523" s="13"/>
      <c r="I523" s="25"/>
      <c r="K523" s="13"/>
      <c r="L523" s="15"/>
      <c r="M523" s="35"/>
      <c r="N523" s="15"/>
    </row>
    <row r="524" spans="5:14" ht="15.75" customHeight="1">
      <c r="E524" s="13"/>
      <c r="I524" s="25"/>
      <c r="K524" s="13"/>
      <c r="L524" s="15"/>
      <c r="M524" s="35"/>
      <c r="N524" s="15"/>
    </row>
    <row r="525" spans="5:14" ht="15.75" customHeight="1">
      <c r="E525" s="13"/>
      <c r="I525" s="25"/>
      <c r="K525" s="13"/>
      <c r="L525" s="15"/>
      <c r="M525" s="35"/>
      <c r="N525" s="15"/>
    </row>
    <row r="526" spans="5:14" ht="15.75" customHeight="1">
      <c r="E526" s="13"/>
      <c r="I526" s="25"/>
      <c r="K526" s="13"/>
      <c r="L526" s="15"/>
      <c r="M526" s="35"/>
      <c r="N526" s="15"/>
    </row>
    <row r="527" spans="5:14" ht="15.75" customHeight="1">
      <c r="E527" s="13"/>
      <c r="I527" s="25"/>
      <c r="K527" s="13"/>
      <c r="L527" s="15"/>
      <c r="M527" s="35"/>
      <c r="N527" s="15"/>
    </row>
    <row r="528" spans="5:14" ht="15.75" customHeight="1">
      <c r="E528" s="13"/>
      <c r="I528" s="25"/>
      <c r="K528" s="13"/>
      <c r="L528" s="15"/>
      <c r="M528" s="35"/>
      <c r="N528" s="15"/>
    </row>
    <row r="529" spans="5:14" ht="15.75" customHeight="1">
      <c r="E529" s="13"/>
      <c r="I529" s="25"/>
      <c r="K529" s="13"/>
      <c r="L529" s="15"/>
      <c r="M529" s="35"/>
      <c r="N529" s="15"/>
    </row>
    <row r="530" spans="5:14" ht="15.75" customHeight="1">
      <c r="E530" s="13"/>
      <c r="I530" s="25"/>
      <c r="K530" s="13"/>
      <c r="L530" s="15"/>
      <c r="M530" s="35"/>
      <c r="N530" s="15"/>
    </row>
    <row r="531" spans="5:14" ht="15.75" customHeight="1">
      <c r="E531" s="13"/>
      <c r="I531" s="25"/>
      <c r="K531" s="13"/>
      <c r="L531" s="15"/>
      <c r="M531" s="35"/>
      <c r="N531" s="15"/>
    </row>
    <row r="532" spans="5:14" ht="15.75" customHeight="1">
      <c r="E532" s="13"/>
      <c r="I532" s="25"/>
      <c r="K532" s="13"/>
      <c r="L532" s="15"/>
      <c r="M532" s="35"/>
      <c r="N532" s="15"/>
    </row>
    <row r="533" spans="5:14" ht="15.75" customHeight="1">
      <c r="E533" s="13"/>
      <c r="I533" s="25"/>
      <c r="K533" s="13"/>
      <c r="L533" s="15"/>
      <c r="M533" s="35"/>
      <c r="N533" s="15"/>
    </row>
    <row r="534" spans="5:14" ht="15.75" customHeight="1">
      <c r="E534" s="13"/>
      <c r="I534" s="25"/>
      <c r="K534" s="13"/>
      <c r="L534" s="15"/>
      <c r="M534" s="35"/>
      <c r="N534" s="15"/>
    </row>
    <row r="535" spans="5:14" ht="15.75" customHeight="1">
      <c r="E535" s="13"/>
      <c r="I535" s="25"/>
      <c r="K535" s="13"/>
      <c r="L535" s="15"/>
      <c r="M535" s="35"/>
      <c r="N535" s="15"/>
    </row>
    <row r="536" spans="5:14" ht="15.75" customHeight="1">
      <c r="E536" s="13"/>
      <c r="I536" s="25"/>
      <c r="K536" s="13"/>
      <c r="L536" s="15"/>
      <c r="M536" s="35"/>
      <c r="N536" s="15"/>
    </row>
    <row r="537" spans="5:14" ht="15.75" customHeight="1">
      <c r="E537" s="13"/>
      <c r="I537" s="25"/>
      <c r="K537" s="13"/>
      <c r="L537" s="15"/>
      <c r="M537" s="35"/>
      <c r="N537" s="15"/>
    </row>
    <row r="538" spans="5:14" ht="15.75" customHeight="1">
      <c r="E538" s="13"/>
      <c r="I538" s="25"/>
      <c r="K538" s="13"/>
      <c r="L538" s="15"/>
      <c r="M538" s="35"/>
      <c r="N538" s="15"/>
    </row>
    <row r="539" spans="5:14" ht="15.75" customHeight="1">
      <c r="E539" s="13"/>
      <c r="I539" s="25"/>
      <c r="K539" s="13"/>
      <c r="L539" s="15"/>
      <c r="M539" s="35"/>
      <c r="N539" s="15"/>
    </row>
    <row r="540" spans="5:14" ht="15.75" customHeight="1">
      <c r="E540" s="13"/>
      <c r="I540" s="25"/>
      <c r="K540" s="13"/>
      <c r="L540" s="15"/>
      <c r="M540" s="35"/>
      <c r="N540" s="15"/>
    </row>
    <row r="541" spans="5:14" ht="15.75" customHeight="1">
      <c r="E541" s="13"/>
      <c r="I541" s="25"/>
      <c r="K541" s="13"/>
      <c r="L541" s="15"/>
      <c r="M541" s="35"/>
      <c r="N541" s="15"/>
    </row>
    <row r="542" spans="5:14" ht="15.75" customHeight="1">
      <c r="E542" s="13"/>
      <c r="I542" s="25"/>
      <c r="K542" s="13"/>
      <c r="L542" s="15"/>
      <c r="M542" s="35"/>
      <c r="N542" s="15"/>
    </row>
    <row r="543" spans="5:14" ht="15.75" customHeight="1">
      <c r="E543" s="13"/>
      <c r="I543" s="25"/>
      <c r="K543" s="13"/>
      <c r="L543" s="15"/>
      <c r="M543" s="35"/>
      <c r="N543" s="15"/>
    </row>
    <row r="544" spans="5:14" ht="15.75" customHeight="1">
      <c r="E544" s="13"/>
      <c r="I544" s="25"/>
      <c r="K544" s="13"/>
      <c r="L544" s="15"/>
      <c r="M544" s="35"/>
      <c r="N544" s="15"/>
    </row>
    <row r="545" spans="5:14" ht="15.75" customHeight="1">
      <c r="E545" s="13"/>
      <c r="I545" s="25"/>
      <c r="K545" s="13"/>
      <c r="L545" s="15"/>
      <c r="M545" s="35"/>
      <c r="N545" s="15"/>
    </row>
    <row r="546" spans="5:14" ht="15.75" customHeight="1">
      <c r="E546" s="13"/>
      <c r="I546" s="25"/>
      <c r="K546" s="13"/>
      <c r="L546" s="15"/>
      <c r="M546" s="35"/>
      <c r="N546" s="15"/>
    </row>
    <row r="547" spans="5:14" ht="15.75" customHeight="1">
      <c r="E547" s="13"/>
      <c r="I547" s="25"/>
      <c r="K547" s="13"/>
      <c r="L547" s="15"/>
      <c r="M547" s="35"/>
      <c r="N547" s="15"/>
    </row>
    <row r="548" spans="5:14" ht="15.75" customHeight="1">
      <c r="E548" s="13"/>
      <c r="I548" s="25"/>
      <c r="K548" s="13"/>
      <c r="L548" s="15"/>
      <c r="M548" s="35"/>
      <c r="N548" s="15"/>
    </row>
    <row r="549" spans="5:14" ht="15.75" customHeight="1">
      <c r="E549" s="13"/>
      <c r="I549" s="25"/>
      <c r="K549" s="13"/>
      <c r="L549" s="15"/>
      <c r="M549" s="35"/>
      <c r="N549" s="15"/>
    </row>
    <row r="550" spans="5:14" ht="15.75" customHeight="1">
      <c r="E550" s="13"/>
      <c r="I550" s="25"/>
      <c r="K550" s="13"/>
      <c r="L550" s="15"/>
      <c r="M550" s="35"/>
      <c r="N550" s="15"/>
    </row>
    <row r="551" spans="5:14" ht="15.75" customHeight="1">
      <c r="E551" s="13"/>
      <c r="I551" s="25"/>
      <c r="K551" s="13"/>
      <c r="L551" s="15"/>
      <c r="M551" s="35"/>
      <c r="N551" s="15"/>
    </row>
    <row r="552" spans="5:14" ht="15.75" customHeight="1">
      <c r="E552" s="13"/>
      <c r="I552" s="25"/>
      <c r="K552" s="13"/>
      <c r="L552" s="15"/>
      <c r="M552" s="35"/>
      <c r="N552" s="15"/>
    </row>
    <row r="553" spans="5:14" ht="15.75" customHeight="1">
      <c r="E553" s="13"/>
      <c r="I553" s="25"/>
      <c r="K553" s="13"/>
      <c r="L553" s="15"/>
      <c r="M553" s="35"/>
      <c r="N553" s="15"/>
    </row>
    <row r="554" spans="5:14" ht="15.75" customHeight="1">
      <c r="E554" s="13"/>
      <c r="I554" s="25"/>
      <c r="K554" s="13"/>
      <c r="L554" s="15"/>
      <c r="M554" s="35"/>
      <c r="N554" s="15"/>
    </row>
    <row r="555" spans="5:14" ht="15.75" customHeight="1">
      <c r="E555" s="13"/>
      <c r="I555" s="25"/>
      <c r="K555" s="13"/>
      <c r="L555" s="15"/>
      <c r="M555" s="35"/>
      <c r="N555" s="15"/>
    </row>
    <row r="556" spans="5:14" ht="15.75" customHeight="1">
      <c r="E556" s="13"/>
      <c r="I556" s="25"/>
      <c r="K556" s="13"/>
      <c r="L556" s="15"/>
      <c r="M556" s="35"/>
      <c r="N556" s="15"/>
    </row>
    <row r="557" spans="5:14" ht="15.75" customHeight="1">
      <c r="E557" s="13"/>
      <c r="I557" s="25"/>
      <c r="K557" s="13"/>
      <c r="L557" s="15"/>
      <c r="M557" s="35"/>
      <c r="N557" s="15"/>
    </row>
    <row r="558" spans="5:14" ht="15.75" customHeight="1">
      <c r="E558" s="13"/>
      <c r="I558" s="25"/>
      <c r="K558" s="13"/>
      <c r="L558" s="15"/>
      <c r="M558" s="35"/>
      <c r="N558" s="15"/>
    </row>
    <row r="559" spans="5:14" ht="15.75" customHeight="1">
      <c r="E559" s="13"/>
      <c r="I559" s="25"/>
      <c r="K559" s="13"/>
      <c r="L559" s="15"/>
      <c r="M559" s="35"/>
      <c r="N559" s="15"/>
    </row>
    <row r="560" spans="5:14" ht="15.75" customHeight="1">
      <c r="E560" s="13"/>
      <c r="I560" s="25"/>
      <c r="K560" s="13"/>
      <c r="L560" s="15"/>
      <c r="M560" s="35"/>
      <c r="N560" s="15"/>
    </row>
    <row r="561" spans="5:14" ht="15.75" customHeight="1">
      <c r="E561" s="13"/>
      <c r="I561" s="25"/>
      <c r="K561" s="13"/>
      <c r="L561" s="15"/>
      <c r="M561" s="35"/>
      <c r="N561" s="15"/>
    </row>
    <row r="562" spans="5:14" ht="15.75" customHeight="1">
      <c r="E562" s="13"/>
      <c r="I562" s="25"/>
      <c r="K562" s="13"/>
      <c r="L562" s="15"/>
      <c r="M562" s="35"/>
      <c r="N562" s="15"/>
    </row>
    <row r="563" spans="5:14" ht="15.75" customHeight="1">
      <c r="E563" s="13"/>
      <c r="I563" s="25"/>
      <c r="K563" s="13"/>
      <c r="L563" s="15"/>
      <c r="M563" s="35"/>
      <c r="N563" s="15"/>
    </row>
    <row r="564" spans="5:14" ht="15.75" customHeight="1">
      <c r="E564" s="13"/>
      <c r="I564" s="25"/>
      <c r="K564" s="13"/>
      <c r="L564" s="15"/>
      <c r="M564" s="35"/>
      <c r="N564" s="15"/>
    </row>
    <row r="565" spans="5:14" ht="15.75" customHeight="1">
      <c r="E565" s="13"/>
      <c r="I565" s="25"/>
      <c r="K565" s="13"/>
      <c r="L565" s="15"/>
      <c r="M565" s="35"/>
      <c r="N565" s="15"/>
    </row>
    <row r="566" spans="5:14" ht="15.75" customHeight="1">
      <c r="E566" s="13"/>
      <c r="I566" s="25"/>
      <c r="K566" s="13"/>
      <c r="L566" s="15"/>
      <c r="M566" s="35"/>
      <c r="N566" s="15"/>
    </row>
    <row r="567" spans="5:14" ht="15.75" customHeight="1">
      <c r="E567" s="13"/>
      <c r="I567" s="25"/>
      <c r="K567" s="13"/>
      <c r="L567" s="15"/>
      <c r="M567" s="35"/>
      <c r="N567" s="15"/>
    </row>
    <row r="568" spans="5:14" ht="15.75" customHeight="1">
      <c r="E568" s="13"/>
      <c r="I568" s="25"/>
      <c r="K568" s="13"/>
      <c r="L568" s="15"/>
      <c r="M568" s="35"/>
      <c r="N568" s="15"/>
    </row>
    <row r="569" spans="5:14" ht="15.75" customHeight="1">
      <c r="E569" s="13"/>
      <c r="I569" s="25"/>
      <c r="K569" s="13"/>
      <c r="L569" s="15"/>
      <c r="M569" s="35"/>
      <c r="N569" s="15"/>
    </row>
    <row r="570" spans="5:14" ht="15.75" customHeight="1">
      <c r="E570" s="13"/>
      <c r="I570" s="25"/>
      <c r="K570" s="13"/>
      <c r="L570" s="15"/>
      <c r="M570" s="35"/>
      <c r="N570" s="15"/>
    </row>
    <row r="571" spans="5:14" ht="15.75" customHeight="1">
      <c r="E571" s="13"/>
      <c r="I571" s="25"/>
      <c r="K571" s="13"/>
      <c r="L571" s="15"/>
      <c r="M571" s="35"/>
      <c r="N571" s="15"/>
    </row>
    <row r="572" spans="5:14" ht="15.75" customHeight="1">
      <c r="E572" s="13"/>
      <c r="I572" s="25"/>
      <c r="K572" s="13"/>
      <c r="L572" s="15"/>
      <c r="M572" s="35"/>
      <c r="N572" s="15"/>
    </row>
    <row r="573" spans="5:14" ht="15.75" customHeight="1">
      <c r="E573" s="13"/>
      <c r="I573" s="25"/>
      <c r="K573" s="13"/>
      <c r="L573" s="15"/>
      <c r="M573" s="35"/>
      <c r="N573" s="15"/>
    </row>
    <row r="574" spans="5:14" ht="15.75" customHeight="1">
      <c r="E574" s="13"/>
      <c r="I574" s="25"/>
      <c r="K574" s="13"/>
      <c r="L574" s="15"/>
      <c r="M574" s="35"/>
      <c r="N574" s="15"/>
    </row>
    <row r="575" spans="5:14" ht="15.75" customHeight="1">
      <c r="E575" s="13"/>
      <c r="I575" s="25"/>
      <c r="K575" s="13"/>
      <c r="L575" s="15"/>
      <c r="M575" s="35"/>
      <c r="N575" s="15"/>
    </row>
    <row r="576" spans="5:14" ht="15.75" customHeight="1">
      <c r="E576" s="13"/>
      <c r="I576" s="25"/>
      <c r="K576" s="13"/>
      <c r="L576" s="15"/>
      <c r="M576" s="35"/>
      <c r="N576" s="15"/>
    </row>
    <row r="577" spans="5:14" ht="15.75" customHeight="1">
      <c r="E577" s="13"/>
      <c r="I577" s="25"/>
      <c r="K577" s="13"/>
      <c r="L577" s="15"/>
      <c r="M577" s="35"/>
      <c r="N577" s="15"/>
    </row>
    <row r="578" spans="5:14" ht="15.75" customHeight="1">
      <c r="E578" s="13"/>
      <c r="I578" s="25"/>
      <c r="K578" s="13"/>
      <c r="L578" s="15"/>
      <c r="M578" s="35"/>
      <c r="N578" s="15"/>
    </row>
    <row r="579" spans="5:14" ht="15.75" customHeight="1">
      <c r="E579" s="13"/>
      <c r="I579" s="25"/>
      <c r="K579" s="13"/>
      <c r="L579" s="15"/>
      <c r="M579" s="35"/>
      <c r="N579" s="15"/>
    </row>
    <row r="580" spans="5:14" ht="15.75" customHeight="1">
      <c r="E580" s="13"/>
      <c r="I580" s="25"/>
      <c r="K580" s="13"/>
      <c r="L580" s="15"/>
      <c r="M580" s="35"/>
      <c r="N580" s="15"/>
    </row>
    <row r="581" spans="5:14" ht="15.75" customHeight="1">
      <c r="E581" s="13"/>
      <c r="I581" s="25"/>
      <c r="K581" s="13"/>
      <c r="L581" s="15"/>
      <c r="M581" s="35"/>
      <c r="N581" s="15"/>
    </row>
    <row r="582" spans="5:14" ht="15.75" customHeight="1">
      <c r="E582" s="13"/>
      <c r="I582" s="25"/>
      <c r="K582" s="13"/>
      <c r="L582" s="15"/>
      <c r="M582" s="35"/>
      <c r="N582" s="15"/>
    </row>
    <row r="583" spans="5:14" ht="15.75" customHeight="1">
      <c r="E583" s="13"/>
      <c r="I583" s="25"/>
      <c r="K583" s="13"/>
      <c r="L583" s="15"/>
      <c r="M583" s="35"/>
      <c r="N583" s="15"/>
    </row>
    <row r="584" spans="5:14" ht="15.75" customHeight="1">
      <c r="E584" s="13"/>
      <c r="I584" s="25"/>
      <c r="K584" s="13"/>
      <c r="L584" s="15"/>
      <c r="M584" s="35"/>
      <c r="N584" s="15"/>
    </row>
    <row r="585" spans="5:14" ht="15.75" customHeight="1">
      <c r="E585" s="13"/>
      <c r="I585" s="25"/>
      <c r="K585" s="13"/>
      <c r="L585" s="15"/>
      <c r="M585" s="35"/>
      <c r="N585" s="15"/>
    </row>
    <row r="586" spans="5:14" ht="15.75" customHeight="1">
      <c r="E586" s="13"/>
      <c r="I586" s="25"/>
      <c r="K586" s="13"/>
      <c r="L586" s="15"/>
      <c r="M586" s="35"/>
      <c r="N586" s="15"/>
    </row>
    <row r="587" spans="5:14" ht="15.75" customHeight="1">
      <c r="E587" s="13"/>
      <c r="I587" s="25"/>
      <c r="K587" s="13"/>
      <c r="L587" s="15"/>
      <c r="M587" s="35"/>
      <c r="N587" s="15"/>
    </row>
    <row r="588" spans="5:14" ht="15.75" customHeight="1">
      <c r="E588" s="13"/>
      <c r="I588" s="25"/>
      <c r="K588" s="13"/>
      <c r="L588" s="15"/>
      <c r="M588" s="35"/>
      <c r="N588" s="15"/>
    </row>
    <row r="589" spans="5:14" ht="15.75" customHeight="1">
      <c r="E589" s="13"/>
      <c r="I589" s="25"/>
      <c r="K589" s="13"/>
      <c r="L589" s="15"/>
      <c r="M589" s="35"/>
      <c r="N589" s="15"/>
    </row>
    <row r="590" spans="5:14" ht="15.75" customHeight="1">
      <c r="E590" s="13"/>
      <c r="I590" s="25"/>
      <c r="K590" s="13"/>
      <c r="L590" s="15"/>
      <c r="M590" s="35"/>
      <c r="N590" s="15"/>
    </row>
    <row r="591" spans="5:14" ht="15.75" customHeight="1">
      <c r="E591" s="13"/>
      <c r="I591" s="25"/>
      <c r="K591" s="13"/>
      <c r="L591" s="15"/>
      <c r="M591" s="35"/>
      <c r="N591" s="15"/>
    </row>
    <row r="592" spans="5:14" ht="15.75" customHeight="1">
      <c r="E592" s="13"/>
      <c r="I592" s="25"/>
      <c r="K592" s="13"/>
      <c r="L592" s="15"/>
      <c r="M592" s="35"/>
      <c r="N592" s="15"/>
    </row>
    <row r="593" spans="5:14" ht="15.75" customHeight="1">
      <c r="E593" s="13"/>
      <c r="I593" s="25"/>
      <c r="K593" s="13"/>
      <c r="L593" s="15"/>
      <c r="M593" s="35"/>
      <c r="N593" s="15"/>
    </row>
    <row r="594" spans="5:14" ht="15.75" customHeight="1">
      <c r="E594" s="13"/>
      <c r="I594" s="25"/>
      <c r="K594" s="13"/>
      <c r="L594" s="15"/>
      <c r="M594" s="35"/>
      <c r="N594" s="15"/>
    </row>
    <row r="595" spans="5:14" ht="15.75" customHeight="1">
      <c r="E595" s="13"/>
      <c r="I595" s="25"/>
      <c r="K595" s="13"/>
      <c r="L595" s="15"/>
      <c r="M595" s="35"/>
      <c r="N595" s="15"/>
    </row>
    <row r="596" spans="5:14" ht="15.75" customHeight="1">
      <c r="E596" s="13"/>
      <c r="I596" s="25"/>
      <c r="K596" s="13"/>
      <c r="L596" s="15"/>
      <c r="M596" s="35"/>
      <c r="N596" s="15"/>
    </row>
    <row r="597" spans="5:14" ht="15.75" customHeight="1">
      <c r="E597" s="13"/>
      <c r="I597" s="25"/>
      <c r="K597" s="13"/>
      <c r="L597" s="15"/>
      <c r="M597" s="35"/>
      <c r="N597" s="15"/>
    </row>
    <row r="598" spans="5:14" ht="15.75" customHeight="1">
      <c r="E598" s="13"/>
      <c r="I598" s="25"/>
      <c r="K598" s="13"/>
      <c r="L598" s="15"/>
      <c r="M598" s="35"/>
      <c r="N598" s="15"/>
    </row>
    <row r="599" spans="5:14" ht="15.75" customHeight="1">
      <c r="E599" s="13"/>
      <c r="I599" s="25"/>
      <c r="K599" s="13"/>
      <c r="L599" s="15"/>
      <c r="M599" s="35"/>
      <c r="N599" s="15"/>
    </row>
    <row r="600" spans="5:14" ht="15.75" customHeight="1">
      <c r="E600" s="13"/>
      <c r="I600" s="25"/>
      <c r="K600" s="13"/>
      <c r="L600" s="15"/>
      <c r="M600" s="35"/>
      <c r="N600" s="15"/>
    </row>
    <row r="601" spans="5:14" ht="15.75" customHeight="1">
      <c r="E601" s="13"/>
      <c r="I601" s="25"/>
      <c r="K601" s="13"/>
      <c r="L601" s="15"/>
      <c r="M601" s="35"/>
      <c r="N601" s="15"/>
    </row>
    <row r="602" spans="5:14" ht="15.75" customHeight="1">
      <c r="E602" s="13"/>
      <c r="I602" s="25"/>
      <c r="K602" s="13"/>
      <c r="L602" s="15"/>
      <c r="M602" s="35"/>
      <c r="N602" s="15"/>
    </row>
    <row r="603" spans="5:14" ht="15.75" customHeight="1">
      <c r="E603" s="13"/>
      <c r="I603" s="25"/>
      <c r="K603" s="13"/>
      <c r="L603" s="15"/>
      <c r="M603" s="35"/>
      <c r="N603" s="15"/>
    </row>
    <row r="604" spans="5:14" ht="15.75" customHeight="1">
      <c r="E604" s="13"/>
      <c r="I604" s="25"/>
      <c r="K604" s="13"/>
      <c r="L604" s="15"/>
      <c r="M604" s="35"/>
      <c r="N604" s="15"/>
    </row>
    <row r="605" spans="5:14" ht="15.75" customHeight="1">
      <c r="E605" s="13"/>
      <c r="I605" s="25"/>
      <c r="K605" s="13"/>
      <c r="L605" s="15"/>
      <c r="M605" s="35"/>
      <c r="N605" s="15"/>
    </row>
    <row r="606" spans="5:14" ht="15.75" customHeight="1">
      <c r="E606" s="13"/>
      <c r="I606" s="25"/>
      <c r="K606" s="13"/>
      <c r="L606" s="15"/>
      <c r="M606" s="35"/>
      <c r="N606" s="15"/>
    </row>
    <row r="607" spans="5:14" ht="15.75" customHeight="1">
      <c r="E607" s="13"/>
      <c r="I607" s="25"/>
      <c r="K607" s="13"/>
      <c r="L607" s="15"/>
      <c r="M607" s="35"/>
      <c r="N607" s="15"/>
    </row>
    <row r="608" spans="5:14" ht="15.75" customHeight="1">
      <c r="E608" s="13"/>
      <c r="I608" s="25"/>
      <c r="K608" s="13"/>
      <c r="L608" s="15"/>
      <c r="M608" s="35"/>
      <c r="N608" s="15"/>
    </row>
    <row r="609" spans="5:14" ht="15.75" customHeight="1">
      <c r="E609" s="13"/>
      <c r="I609" s="25"/>
      <c r="K609" s="13"/>
      <c r="L609" s="15"/>
      <c r="M609" s="35"/>
      <c r="N609" s="15"/>
    </row>
    <row r="610" spans="5:14" ht="15.75" customHeight="1">
      <c r="E610" s="13"/>
      <c r="I610" s="25"/>
      <c r="K610" s="13"/>
      <c r="L610" s="15"/>
      <c r="M610" s="35"/>
      <c r="N610" s="15"/>
    </row>
    <row r="611" spans="5:14" ht="15.75" customHeight="1">
      <c r="E611" s="13"/>
      <c r="I611" s="25"/>
      <c r="K611" s="13"/>
      <c r="L611" s="15"/>
      <c r="M611" s="35"/>
      <c r="N611" s="15"/>
    </row>
    <row r="612" spans="5:14" ht="15.75" customHeight="1">
      <c r="E612" s="13"/>
      <c r="I612" s="25"/>
      <c r="K612" s="13"/>
      <c r="L612" s="15"/>
      <c r="M612" s="35"/>
      <c r="N612" s="15"/>
    </row>
    <row r="613" spans="5:14" ht="15.75" customHeight="1">
      <c r="E613" s="13"/>
      <c r="I613" s="25"/>
      <c r="K613" s="13"/>
      <c r="L613" s="15"/>
      <c r="M613" s="35"/>
      <c r="N613" s="15"/>
    </row>
    <row r="614" spans="5:14" ht="15.75" customHeight="1">
      <c r="E614" s="13"/>
      <c r="I614" s="25"/>
      <c r="K614" s="13"/>
      <c r="L614" s="15"/>
      <c r="M614" s="35"/>
      <c r="N614" s="15"/>
    </row>
    <row r="615" spans="5:14" ht="15.75" customHeight="1">
      <c r="E615" s="13"/>
      <c r="I615" s="25"/>
      <c r="K615" s="13"/>
      <c r="L615" s="15"/>
      <c r="M615" s="35"/>
      <c r="N615" s="15"/>
    </row>
    <row r="616" spans="5:14" ht="15.75" customHeight="1">
      <c r="E616" s="13"/>
      <c r="I616" s="25"/>
      <c r="K616" s="13"/>
      <c r="L616" s="15"/>
      <c r="M616" s="35"/>
      <c r="N616" s="15"/>
    </row>
    <row r="617" spans="5:14" ht="15.75" customHeight="1">
      <c r="E617" s="13"/>
      <c r="I617" s="25"/>
      <c r="K617" s="13"/>
      <c r="L617" s="15"/>
      <c r="M617" s="35"/>
      <c r="N617" s="15"/>
    </row>
    <row r="618" spans="5:14" ht="15.75" customHeight="1">
      <c r="E618" s="13"/>
      <c r="I618" s="25"/>
      <c r="K618" s="13"/>
      <c r="L618" s="15"/>
      <c r="M618" s="35"/>
      <c r="N618" s="15"/>
    </row>
    <row r="619" spans="5:14" ht="15.75" customHeight="1">
      <c r="E619" s="13"/>
      <c r="I619" s="25"/>
      <c r="K619" s="13"/>
      <c r="L619" s="15"/>
      <c r="M619" s="35"/>
      <c r="N619" s="15"/>
    </row>
    <row r="620" spans="5:14" ht="15.75" customHeight="1">
      <c r="E620" s="13"/>
      <c r="I620" s="25"/>
      <c r="K620" s="13"/>
      <c r="L620" s="15"/>
      <c r="M620" s="35"/>
      <c r="N620" s="15"/>
    </row>
    <row r="621" spans="5:14" ht="15.75" customHeight="1">
      <c r="E621" s="13"/>
      <c r="I621" s="25"/>
      <c r="K621" s="13"/>
      <c r="L621" s="15"/>
      <c r="M621" s="35"/>
      <c r="N621" s="15"/>
    </row>
    <row r="622" spans="5:14" ht="15.75" customHeight="1">
      <c r="E622" s="13"/>
      <c r="I622" s="25"/>
      <c r="K622" s="13"/>
      <c r="L622" s="15"/>
      <c r="M622" s="35"/>
      <c r="N622" s="15"/>
    </row>
    <row r="623" spans="5:14" ht="15.75" customHeight="1">
      <c r="E623" s="13"/>
      <c r="I623" s="25"/>
      <c r="K623" s="13"/>
      <c r="L623" s="15"/>
      <c r="M623" s="35"/>
      <c r="N623" s="15"/>
    </row>
    <row r="624" spans="5:14" ht="15.75" customHeight="1">
      <c r="E624" s="13"/>
      <c r="I624" s="25"/>
      <c r="K624" s="13"/>
      <c r="L624" s="15"/>
      <c r="M624" s="35"/>
      <c r="N624" s="15"/>
    </row>
    <row r="625" spans="5:14" ht="15.75" customHeight="1">
      <c r="E625" s="13"/>
      <c r="I625" s="25"/>
      <c r="K625" s="13"/>
      <c r="L625" s="15"/>
      <c r="M625" s="35"/>
      <c r="N625" s="15"/>
    </row>
    <row r="626" spans="5:14" ht="15.75" customHeight="1">
      <c r="E626" s="13"/>
      <c r="I626" s="25"/>
      <c r="K626" s="13"/>
      <c r="L626" s="15"/>
      <c r="M626" s="35"/>
      <c r="N626" s="15"/>
    </row>
    <row r="627" spans="5:14" ht="15.75" customHeight="1">
      <c r="E627" s="13"/>
      <c r="I627" s="25"/>
      <c r="K627" s="13"/>
      <c r="L627" s="15"/>
      <c r="M627" s="35"/>
      <c r="N627" s="15"/>
    </row>
    <row r="628" spans="5:14" ht="15.75" customHeight="1">
      <c r="E628" s="13"/>
      <c r="I628" s="25"/>
      <c r="K628" s="13"/>
      <c r="L628" s="15"/>
      <c r="M628" s="35"/>
      <c r="N628" s="15"/>
    </row>
    <row r="629" spans="5:14" ht="15.75" customHeight="1">
      <c r="E629" s="13"/>
      <c r="I629" s="25"/>
      <c r="K629" s="13"/>
      <c r="L629" s="15"/>
      <c r="M629" s="35"/>
      <c r="N629" s="15"/>
    </row>
    <row r="630" spans="5:14" ht="15.75" customHeight="1">
      <c r="E630" s="13"/>
      <c r="I630" s="25"/>
      <c r="K630" s="13"/>
      <c r="L630" s="15"/>
      <c r="M630" s="35"/>
      <c r="N630" s="15"/>
    </row>
    <row r="631" spans="5:14" ht="15.75" customHeight="1">
      <c r="E631" s="13"/>
      <c r="I631" s="25"/>
      <c r="K631" s="13"/>
      <c r="L631" s="15"/>
      <c r="M631" s="35"/>
      <c r="N631" s="15"/>
    </row>
    <row r="632" spans="5:14" ht="15.75" customHeight="1">
      <c r="E632" s="13"/>
      <c r="I632" s="25"/>
      <c r="K632" s="13"/>
      <c r="L632" s="15"/>
      <c r="M632" s="35"/>
      <c r="N632" s="15"/>
    </row>
    <row r="633" spans="5:14" ht="15.75" customHeight="1">
      <c r="E633" s="13"/>
      <c r="I633" s="25"/>
      <c r="K633" s="13"/>
      <c r="L633" s="15"/>
      <c r="M633" s="35"/>
      <c r="N633" s="15"/>
    </row>
    <row r="634" spans="5:14" ht="15.75" customHeight="1">
      <c r="E634" s="13"/>
      <c r="I634" s="25"/>
      <c r="K634" s="13"/>
      <c r="L634" s="15"/>
      <c r="M634" s="35"/>
      <c r="N634" s="15"/>
    </row>
    <row r="635" spans="5:14" ht="15.75" customHeight="1">
      <c r="E635" s="13"/>
      <c r="I635" s="25"/>
      <c r="K635" s="13"/>
      <c r="L635" s="15"/>
      <c r="M635" s="35"/>
      <c r="N635" s="15"/>
    </row>
    <row r="636" spans="5:14" ht="15.75" customHeight="1">
      <c r="E636" s="13"/>
      <c r="I636" s="25"/>
      <c r="K636" s="13"/>
      <c r="L636" s="15"/>
      <c r="M636" s="35"/>
      <c r="N636" s="15"/>
    </row>
    <row r="637" spans="5:14" ht="15.75" customHeight="1">
      <c r="E637" s="13"/>
      <c r="I637" s="25"/>
      <c r="K637" s="13"/>
      <c r="L637" s="15"/>
      <c r="M637" s="35"/>
      <c r="N637" s="15"/>
    </row>
    <row r="638" spans="5:14" ht="15.75" customHeight="1">
      <c r="E638" s="13"/>
      <c r="I638" s="25"/>
      <c r="K638" s="13"/>
      <c r="L638" s="15"/>
      <c r="M638" s="35"/>
      <c r="N638" s="15"/>
    </row>
    <row r="639" spans="5:14" ht="15.75" customHeight="1">
      <c r="E639" s="13"/>
      <c r="I639" s="25"/>
      <c r="K639" s="13"/>
      <c r="L639" s="15"/>
      <c r="M639" s="35"/>
      <c r="N639" s="15"/>
    </row>
    <row r="640" spans="5:14" ht="15.75" customHeight="1">
      <c r="E640" s="13"/>
      <c r="I640" s="25"/>
      <c r="K640" s="13"/>
      <c r="L640" s="15"/>
      <c r="M640" s="35"/>
      <c r="N640" s="15"/>
    </row>
    <row r="641" spans="5:14" ht="15.75" customHeight="1">
      <c r="E641" s="13"/>
      <c r="I641" s="25"/>
      <c r="K641" s="13"/>
      <c r="L641" s="15"/>
      <c r="M641" s="35"/>
      <c r="N641" s="15"/>
    </row>
    <row r="642" spans="5:14" ht="15.75" customHeight="1">
      <c r="E642" s="13"/>
      <c r="I642" s="25"/>
      <c r="K642" s="13"/>
      <c r="L642" s="15"/>
      <c r="M642" s="35"/>
      <c r="N642" s="15"/>
    </row>
    <row r="643" spans="5:14" ht="15.75" customHeight="1">
      <c r="E643" s="13"/>
      <c r="I643" s="25"/>
      <c r="K643" s="13"/>
      <c r="L643" s="15"/>
      <c r="M643" s="35"/>
      <c r="N643" s="15"/>
    </row>
    <row r="644" spans="5:14" ht="15.75" customHeight="1">
      <c r="E644" s="13"/>
      <c r="I644" s="25"/>
      <c r="K644" s="13"/>
      <c r="L644" s="15"/>
      <c r="M644" s="35"/>
      <c r="N644" s="15"/>
    </row>
    <row r="645" spans="5:14" ht="15.75" customHeight="1">
      <c r="E645" s="13"/>
      <c r="I645" s="25"/>
      <c r="K645" s="13"/>
      <c r="L645" s="15"/>
      <c r="M645" s="35"/>
      <c r="N645" s="15"/>
    </row>
    <row r="646" spans="5:14" ht="15.75" customHeight="1">
      <c r="E646" s="13"/>
      <c r="I646" s="25"/>
      <c r="K646" s="13"/>
      <c r="L646" s="15"/>
      <c r="M646" s="35"/>
      <c r="N646" s="15"/>
    </row>
    <row r="647" spans="5:14" ht="15.75" customHeight="1">
      <c r="E647" s="13"/>
      <c r="I647" s="25"/>
      <c r="K647" s="13"/>
      <c r="L647" s="15"/>
      <c r="M647" s="35"/>
      <c r="N647" s="15"/>
    </row>
    <row r="648" spans="5:14" ht="15.75" customHeight="1">
      <c r="E648" s="13"/>
      <c r="I648" s="25"/>
      <c r="K648" s="13"/>
      <c r="L648" s="15"/>
      <c r="M648" s="35"/>
      <c r="N648" s="15"/>
    </row>
    <row r="649" spans="5:14" ht="15.75" customHeight="1">
      <c r="E649" s="13"/>
      <c r="I649" s="25"/>
      <c r="K649" s="13"/>
      <c r="L649" s="15"/>
      <c r="M649" s="35"/>
      <c r="N649" s="15"/>
    </row>
    <row r="650" spans="5:14" ht="15.75" customHeight="1">
      <c r="E650" s="13"/>
      <c r="I650" s="25"/>
      <c r="K650" s="13"/>
      <c r="L650" s="15"/>
      <c r="M650" s="35"/>
      <c r="N650" s="15"/>
    </row>
    <row r="651" spans="5:14" ht="15.75" customHeight="1">
      <c r="E651" s="13"/>
      <c r="I651" s="25"/>
      <c r="K651" s="13"/>
      <c r="L651" s="15"/>
      <c r="M651" s="35"/>
      <c r="N651" s="15"/>
    </row>
    <row r="652" spans="5:14" ht="15.75" customHeight="1">
      <c r="E652" s="13"/>
      <c r="I652" s="25"/>
      <c r="K652" s="13"/>
      <c r="L652" s="15"/>
      <c r="M652" s="35"/>
      <c r="N652" s="15"/>
    </row>
    <row r="653" spans="5:14" ht="15.75" customHeight="1">
      <c r="E653" s="13"/>
      <c r="I653" s="25"/>
      <c r="K653" s="13"/>
      <c r="L653" s="15"/>
      <c r="M653" s="35"/>
      <c r="N653" s="15"/>
    </row>
    <row r="654" spans="5:14" ht="15.75" customHeight="1">
      <c r="E654" s="13"/>
      <c r="I654" s="25"/>
      <c r="K654" s="13"/>
      <c r="L654" s="15"/>
      <c r="M654" s="35"/>
      <c r="N654" s="15"/>
    </row>
    <row r="655" spans="5:14" ht="15.75" customHeight="1">
      <c r="E655" s="13"/>
      <c r="I655" s="25"/>
      <c r="K655" s="13"/>
      <c r="L655" s="15"/>
      <c r="M655" s="35"/>
      <c r="N655" s="15"/>
    </row>
    <row r="656" spans="5:14" ht="15.75" customHeight="1">
      <c r="E656" s="13"/>
      <c r="I656" s="25"/>
      <c r="K656" s="13"/>
      <c r="L656" s="15"/>
      <c r="M656" s="35"/>
      <c r="N656" s="15"/>
    </row>
    <row r="657" spans="5:14" ht="15.75" customHeight="1">
      <c r="E657" s="13"/>
      <c r="I657" s="25"/>
      <c r="K657" s="13"/>
      <c r="L657" s="15"/>
      <c r="M657" s="35"/>
      <c r="N657" s="15"/>
    </row>
    <row r="658" spans="5:14" ht="15.75" customHeight="1">
      <c r="E658" s="13"/>
      <c r="I658" s="25"/>
      <c r="K658" s="13"/>
      <c r="L658" s="15"/>
      <c r="M658" s="35"/>
      <c r="N658" s="15"/>
    </row>
    <row r="659" spans="5:14" ht="15.75" customHeight="1">
      <c r="E659" s="13"/>
      <c r="I659" s="25"/>
      <c r="K659" s="13"/>
      <c r="L659" s="15"/>
      <c r="M659" s="35"/>
      <c r="N659" s="15"/>
    </row>
    <row r="660" spans="5:14" ht="15.75" customHeight="1">
      <c r="E660" s="13"/>
      <c r="I660" s="25"/>
      <c r="K660" s="13"/>
      <c r="L660" s="15"/>
      <c r="M660" s="35"/>
      <c r="N660" s="15"/>
    </row>
    <row r="661" spans="5:14" ht="15.75" customHeight="1">
      <c r="E661" s="13"/>
      <c r="I661" s="25"/>
      <c r="K661" s="13"/>
      <c r="L661" s="15"/>
      <c r="M661" s="35"/>
      <c r="N661" s="15"/>
    </row>
    <row r="662" spans="5:14" ht="15.75" customHeight="1">
      <c r="E662" s="13"/>
      <c r="I662" s="25"/>
      <c r="K662" s="13"/>
      <c r="L662" s="15"/>
      <c r="M662" s="35"/>
      <c r="N662" s="15"/>
    </row>
    <row r="663" spans="5:14" ht="15.75" customHeight="1">
      <c r="E663" s="13"/>
      <c r="I663" s="25"/>
      <c r="K663" s="13"/>
      <c r="L663" s="15"/>
      <c r="M663" s="35"/>
      <c r="N663" s="15"/>
    </row>
    <row r="664" spans="5:14" ht="15.75" customHeight="1">
      <c r="E664" s="13"/>
      <c r="I664" s="25"/>
      <c r="K664" s="13"/>
      <c r="L664" s="15"/>
      <c r="M664" s="35"/>
      <c r="N664" s="15"/>
    </row>
    <row r="665" spans="5:14" ht="15.75" customHeight="1">
      <c r="E665" s="13"/>
      <c r="I665" s="25"/>
      <c r="K665" s="13"/>
      <c r="L665" s="15"/>
      <c r="M665" s="35"/>
      <c r="N665" s="15"/>
    </row>
    <row r="666" spans="5:14" ht="15.75" customHeight="1">
      <c r="E666" s="13"/>
      <c r="I666" s="25"/>
      <c r="K666" s="13"/>
      <c r="L666" s="15"/>
      <c r="M666" s="35"/>
      <c r="N666" s="15"/>
    </row>
    <row r="667" spans="5:14" ht="15.75" customHeight="1">
      <c r="E667" s="13"/>
      <c r="I667" s="25"/>
      <c r="K667" s="13"/>
      <c r="L667" s="15"/>
      <c r="M667" s="35"/>
      <c r="N667" s="15"/>
    </row>
    <row r="668" spans="5:14" ht="15.75" customHeight="1">
      <c r="E668" s="13"/>
      <c r="I668" s="25"/>
      <c r="K668" s="13"/>
      <c r="L668" s="15"/>
      <c r="M668" s="35"/>
      <c r="N668" s="15"/>
    </row>
    <row r="669" spans="5:14" ht="15.75" customHeight="1">
      <c r="E669" s="13"/>
      <c r="I669" s="25"/>
      <c r="K669" s="13"/>
      <c r="L669" s="15"/>
      <c r="M669" s="35"/>
      <c r="N669" s="15"/>
    </row>
    <row r="670" spans="5:14" ht="15.75" customHeight="1">
      <c r="E670" s="13"/>
      <c r="I670" s="25"/>
      <c r="K670" s="13"/>
      <c r="L670" s="15"/>
      <c r="M670" s="35"/>
      <c r="N670" s="15"/>
    </row>
    <row r="671" spans="5:14" ht="15.75" customHeight="1">
      <c r="E671" s="13"/>
      <c r="I671" s="25"/>
      <c r="K671" s="13"/>
      <c r="L671" s="15"/>
      <c r="M671" s="35"/>
      <c r="N671" s="15"/>
    </row>
    <row r="672" spans="5:14" ht="15.75" customHeight="1">
      <c r="E672" s="13"/>
      <c r="I672" s="25"/>
      <c r="K672" s="13"/>
      <c r="L672" s="15"/>
      <c r="M672" s="35"/>
      <c r="N672" s="15"/>
    </row>
    <row r="673" spans="5:14" ht="15.75" customHeight="1">
      <c r="E673" s="13"/>
      <c r="I673" s="25"/>
      <c r="K673" s="13"/>
      <c r="L673" s="15"/>
      <c r="M673" s="35"/>
      <c r="N673" s="15"/>
    </row>
    <row r="674" spans="5:14" ht="15.75" customHeight="1">
      <c r="E674" s="13"/>
      <c r="I674" s="25"/>
      <c r="K674" s="13"/>
      <c r="L674" s="15"/>
      <c r="M674" s="35"/>
      <c r="N674" s="15"/>
    </row>
    <row r="675" spans="5:14" ht="15.75" customHeight="1">
      <c r="E675" s="13"/>
      <c r="I675" s="25"/>
      <c r="K675" s="13"/>
      <c r="L675" s="15"/>
      <c r="M675" s="35"/>
      <c r="N675" s="15"/>
    </row>
    <row r="676" spans="5:14" ht="15.75" customHeight="1">
      <c r="E676" s="13"/>
      <c r="I676" s="25"/>
      <c r="K676" s="13"/>
      <c r="L676" s="15"/>
      <c r="M676" s="35"/>
      <c r="N676" s="15"/>
    </row>
    <row r="677" spans="5:14" ht="15.75" customHeight="1">
      <c r="E677" s="13"/>
      <c r="I677" s="25"/>
      <c r="K677" s="13"/>
      <c r="L677" s="15"/>
      <c r="M677" s="35"/>
      <c r="N677" s="15"/>
    </row>
    <row r="678" spans="5:14" ht="15.75" customHeight="1">
      <c r="E678" s="13"/>
      <c r="I678" s="25"/>
      <c r="K678" s="13"/>
      <c r="L678" s="15"/>
      <c r="M678" s="35"/>
      <c r="N678" s="15"/>
    </row>
    <row r="679" spans="5:14" ht="15.75" customHeight="1">
      <c r="E679" s="13"/>
      <c r="I679" s="25"/>
      <c r="K679" s="13"/>
      <c r="L679" s="15"/>
      <c r="M679" s="35"/>
      <c r="N679" s="15"/>
    </row>
    <row r="680" spans="5:14" ht="15.75" customHeight="1">
      <c r="E680" s="13"/>
      <c r="I680" s="25"/>
      <c r="K680" s="13"/>
      <c r="L680" s="15"/>
      <c r="M680" s="35"/>
      <c r="N680" s="15"/>
    </row>
    <row r="681" spans="5:14" ht="15.75" customHeight="1">
      <c r="E681" s="13"/>
      <c r="I681" s="25"/>
      <c r="K681" s="13"/>
      <c r="L681" s="15"/>
      <c r="M681" s="35"/>
      <c r="N681" s="15"/>
    </row>
    <row r="682" spans="5:14" ht="15.75" customHeight="1">
      <c r="E682" s="13"/>
      <c r="I682" s="25"/>
      <c r="K682" s="13"/>
      <c r="L682" s="15"/>
      <c r="M682" s="35"/>
      <c r="N682" s="15"/>
    </row>
    <row r="683" spans="5:14" ht="15.75" customHeight="1">
      <c r="E683" s="13"/>
      <c r="I683" s="25"/>
      <c r="K683" s="13"/>
      <c r="L683" s="15"/>
      <c r="M683" s="35"/>
      <c r="N683" s="15"/>
    </row>
    <row r="684" spans="5:14" ht="15.75" customHeight="1">
      <c r="E684" s="13"/>
      <c r="I684" s="25"/>
      <c r="K684" s="13"/>
      <c r="L684" s="15"/>
      <c r="M684" s="35"/>
      <c r="N684" s="15"/>
    </row>
    <row r="685" spans="5:14" ht="15.75" customHeight="1">
      <c r="E685" s="13"/>
      <c r="I685" s="25"/>
      <c r="K685" s="13"/>
      <c r="L685" s="15"/>
      <c r="M685" s="35"/>
      <c r="N685" s="15"/>
    </row>
    <row r="686" spans="5:14" ht="15.75" customHeight="1">
      <c r="E686" s="13"/>
      <c r="I686" s="25"/>
      <c r="K686" s="13"/>
      <c r="L686" s="15"/>
      <c r="M686" s="35"/>
      <c r="N686" s="15"/>
    </row>
    <row r="687" spans="5:14" ht="15.75" customHeight="1">
      <c r="E687" s="13"/>
      <c r="I687" s="25"/>
      <c r="K687" s="13"/>
      <c r="L687" s="15"/>
      <c r="M687" s="35"/>
      <c r="N687" s="15"/>
    </row>
    <row r="688" spans="5:14" ht="15.75" customHeight="1">
      <c r="E688" s="13"/>
      <c r="I688" s="25"/>
      <c r="K688" s="13"/>
      <c r="L688" s="15"/>
      <c r="M688" s="35"/>
      <c r="N688" s="15"/>
    </row>
    <row r="689" spans="5:14" ht="15.75" customHeight="1">
      <c r="E689" s="13"/>
      <c r="I689" s="25"/>
      <c r="K689" s="13"/>
      <c r="L689" s="15"/>
      <c r="M689" s="35"/>
      <c r="N689" s="15"/>
    </row>
    <row r="690" spans="5:14" ht="15.75" customHeight="1">
      <c r="E690" s="13"/>
      <c r="I690" s="25"/>
      <c r="K690" s="13"/>
      <c r="L690" s="15"/>
      <c r="M690" s="35"/>
      <c r="N690" s="15"/>
    </row>
    <row r="691" spans="5:14" ht="15.75" customHeight="1">
      <c r="E691" s="13"/>
      <c r="I691" s="25"/>
      <c r="K691" s="13"/>
      <c r="L691" s="15"/>
      <c r="M691" s="35"/>
      <c r="N691" s="15"/>
    </row>
    <row r="692" spans="5:14" ht="15.75" customHeight="1">
      <c r="E692" s="13"/>
      <c r="I692" s="25"/>
      <c r="K692" s="13"/>
      <c r="L692" s="15"/>
      <c r="M692" s="35"/>
      <c r="N692" s="15"/>
    </row>
    <row r="693" spans="5:14" ht="15.75" customHeight="1">
      <c r="E693" s="13"/>
      <c r="I693" s="25"/>
      <c r="K693" s="13"/>
      <c r="L693" s="15"/>
      <c r="M693" s="35"/>
      <c r="N693" s="15"/>
    </row>
    <row r="694" spans="5:14" ht="15.75" customHeight="1">
      <c r="E694" s="13"/>
      <c r="I694" s="25"/>
      <c r="K694" s="13"/>
      <c r="L694" s="15"/>
      <c r="M694" s="35"/>
      <c r="N694" s="15"/>
    </row>
    <row r="695" spans="5:14" ht="15.75" customHeight="1">
      <c r="E695" s="13"/>
      <c r="I695" s="25"/>
      <c r="K695" s="13"/>
      <c r="L695" s="15"/>
      <c r="M695" s="35"/>
      <c r="N695" s="15"/>
    </row>
    <row r="696" spans="5:14" ht="15.75" customHeight="1">
      <c r="E696" s="13"/>
      <c r="I696" s="25"/>
      <c r="K696" s="13"/>
      <c r="L696" s="15"/>
      <c r="M696" s="35"/>
      <c r="N696" s="15"/>
    </row>
    <row r="697" spans="5:14" ht="15.75" customHeight="1">
      <c r="E697" s="13"/>
      <c r="I697" s="25"/>
      <c r="K697" s="13"/>
      <c r="L697" s="15"/>
      <c r="M697" s="35"/>
      <c r="N697" s="15"/>
    </row>
    <row r="698" spans="5:14" ht="15.75" customHeight="1">
      <c r="E698" s="13"/>
      <c r="I698" s="25"/>
      <c r="K698" s="13"/>
      <c r="L698" s="15"/>
      <c r="M698" s="35"/>
      <c r="N698" s="15"/>
    </row>
    <row r="699" spans="5:14" ht="15.75" customHeight="1">
      <c r="E699" s="13"/>
      <c r="I699" s="25"/>
      <c r="K699" s="13"/>
      <c r="L699" s="15"/>
      <c r="M699" s="35"/>
      <c r="N699" s="15"/>
    </row>
    <row r="700" spans="5:14" ht="15.75" customHeight="1">
      <c r="E700" s="13"/>
      <c r="I700" s="25"/>
      <c r="K700" s="13"/>
      <c r="L700" s="15"/>
      <c r="M700" s="35"/>
      <c r="N700" s="15"/>
    </row>
    <row r="701" spans="5:14" ht="15.75" customHeight="1">
      <c r="E701" s="13"/>
      <c r="I701" s="25"/>
      <c r="K701" s="13"/>
      <c r="L701" s="15"/>
      <c r="M701" s="35"/>
      <c r="N701" s="15"/>
    </row>
    <row r="702" spans="5:14" ht="15.75" customHeight="1">
      <c r="E702" s="13"/>
      <c r="I702" s="25"/>
      <c r="K702" s="13"/>
      <c r="L702" s="15"/>
      <c r="M702" s="35"/>
      <c r="N702" s="15"/>
    </row>
    <row r="703" spans="5:14" ht="15.75" customHeight="1">
      <c r="E703" s="13"/>
      <c r="I703" s="25"/>
      <c r="K703" s="13"/>
      <c r="L703" s="15"/>
      <c r="M703" s="35"/>
      <c r="N703" s="15"/>
    </row>
    <row r="704" spans="5:14" ht="15.75" customHeight="1">
      <c r="E704" s="13"/>
      <c r="I704" s="25"/>
      <c r="K704" s="13"/>
      <c r="L704" s="15"/>
      <c r="M704" s="35"/>
      <c r="N704" s="15"/>
    </row>
    <row r="705" spans="5:14" ht="15.75" customHeight="1">
      <c r="E705" s="13"/>
      <c r="I705" s="25"/>
      <c r="K705" s="13"/>
      <c r="L705" s="15"/>
      <c r="M705" s="35"/>
      <c r="N705" s="15"/>
    </row>
    <row r="706" spans="5:14" ht="15.75" customHeight="1">
      <c r="E706" s="13"/>
      <c r="I706" s="25"/>
      <c r="K706" s="13"/>
      <c r="L706" s="15"/>
      <c r="M706" s="35"/>
      <c r="N706" s="15"/>
    </row>
    <row r="707" spans="5:14" ht="15.75" customHeight="1">
      <c r="E707" s="13"/>
      <c r="I707" s="25"/>
      <c r="K707" s="13"/>
      <c r="L707" s="15"/>
      <c r="M707" s="35"/>
      <c r="N707" s="15"/>
    </row>
    <row r="708" spans="5:14" ht="15.75" customHeight="1">
      <c r="E708" s="13"/>
      <c r="I708" s="25"/>
      <c r="K708" s="13"/>
      <c r="L708" s="15"/>
      <c r="M708" s="35"/>
      <c r="N708" s="15"/>
    </row>
    <row r="709" spans="5:14" ht="15.75" customHeight="1">
      <c r="E709" s="13"/>
      <c r="I709" s="25"/>
      <c r="K709" s="13"/>
      <c r="L709" s="15"/>
      <c r="M709" s="35"/>
      <c r="N709" s="15"/>
    </row>
    <row r="710" spans="5:14" ht="15.75" customHeight="1">
      <c r="E710" s="13"/>
      <c r="I710" s="25"/>
      <c r="K710" s="13"/>
      <c r="L710" s="15"/>
      <c r="M710" s="35"/>
      <c r="N710" s="15"/>
    </row>
    <row r="711" spans="5:14" ht="15.75" customHeight="1">
      <c r="E711" s="13"/>
      <c r="I711" s="25"/>
      <c r="K711" s="13"/>
      <c r="L711" s="15"/>
      <c r="M711" s="35"/>
      <c r="N711" s="15"/>
    </row>
    <row r="712" spans="5:14" ht="15.75" customHeight="1">
      <c r="E712" s="13"/>
      <c r="I712" s="25"/>
      <c r="K712" s="13"/>
      <c r="L712" s="15"/>
      <c r="M712" s="35"/>
      <c r="N712" s="15"/>
    </row>
    <row r="713" spans="5:14" ht="15.75" customHeight="1">
      <c r="E713" s="13"/>
      <c r="I713" s="25"/>
      <c r="K713" s="13"/>
      <c r="L713" s="15"/>
      <c r="M713" s="35"/>
      <c r="N713" s="15"/>
    </row>
    <row r="714" spans="5:14" ht="15.75" customHeight="1">
      <c r="E714" s="13"/>
      <c r="I714" s="25"/>
      <c r="K714" s="13"/>
      <c r="L714" s="15"/>
      <c r="M714" s="35"/>
      <c r="N714" s="15"/>
    </row>
    <row r="715" spans="5:14" ht="15.75" customHeight="1">
      <c r="E715" s="13"/>
      <c r="I715" s="25"/>
      <c r="K715" s="13"/>
      <c r="L715" s="15"/>
      <c r="M715" s="35"/>
      <c r="N715" s="15"/>
    </row>
    <row r="716" spans="5:14" ht="15.75" customHeight="1">
      <c r="E716" s="13"/>
      <c r="I716" s="25"/>
      <c r="K716" s="13"/>
      <c r="L716" s="15"/>
      <c r="M716" s="35"/>
      <c r="N716" s="15"/>
    </row>
    <row r="717" spans="5:14" ht="15.75" customHeight="1">
      <c r="E717" s="13"/>
      <c r="I717" s="25"/>
      <c r="K717" s="13"/>
      <c r="L717" s="15"/>
      <c r="M717" s="35"/>
      <c r="N717" s="15"/>
    </row>
    <row r="718" spans="5:14" ht="15.75" customHeight="1">
      <c r="E718" s="13"/>
      <c r="I718" s="25"/>
      <c r="K718" s="13"/>
      <c r="L718" s="15"/>
      <c r="M718" s="35"/>
      <c r="N718" s="15"/>
    </row>
    <row r="719" spans="5:14" ht="15.75" customHeight="1">
      <c r="E719" s="13"/>
      <c r="I719" s="25"/>
      <c r="K719" s="13"/>
      <c r="L719" s="15"/>
      <c r="M719" s="35"/>
      <c r="N719" s="15"/>
    </row>
    <row r="720" spans="5:14" ht="15.75" customHeight="1">
      <c r="E720" s="13"/>
      <c r="I720" s="25"/>
      <c r="K720" s="13"/>
      <c r="L720" s="15"/>
      <c r="M720" s="35"/>
      <c r="N720" s="15"/>
    </row>
    <row r="721" spans="5:14" ht="15.75" customHeight="1">
      <c r="E721" s="13"/>
      <c r="I721" s="25"/>
      <c r="K721" s="13"/>
      <c r="L721" s="15"/>
      <c r="M721" s="35"/>
      <c r="N721" s="15"/>
    </row>
    <row r="722" spans="5:14" ht="15.75" customHeight="1">
      <c r="E722" s="13"/>
      <c r="I722" s="25"/>
      <c r="K722" s="13"/>
      <c r="L722" s="15"/>
      <c r="M722" s="35"/>
      <c r="N722" s="15"/>
    </row>
    <row r="723" spans="5:14" ht="15.75" customHeight="1">
      <c r="E723" s="13"/>
      <c r="I723" s="25"/>
      <c r="K723" s="13"/>
      <c r="L723" s="15"/>
      <c r="M723" s="35"/>
      <c r="N723" s="15"/>
    </row>
    <row r="724" spans="5:14" ht="15.75" customHeight="1">
      <c r="E724" s="13"/>
      <c r="I724" s="25"/>
      <c r="K724" s="13"/>
      <c r="L724" s="15"/>
      <c r="M724" s="35"/>
      <c r="N724" s="15"/>
    </row>
    <row r="725" spans="5:14" ht="15.75" customHeight="1">
      <c r="E725" s="13"/>
      <c r="I725" s="25"/>
      <c r="K725" s="13"/>
      <c r="L725" s="15"/>
      <c r="M725" s="35"/>
      <c r="N725" s="15"/>
    </row>
    <row r="726" spans="5:14" ht="15.75" customHeight="1">
      <c r="E726" s="13"/>
      <c r="I726" s="25"/>
      <c r="K726" s="13"/>
      <c r="L726" s="15"/>
      <c r="M726" s="35"/>
      <c r="N726" s="15"/>
    </row>
    <row r="727" spans="5:14" ht="15.75" customHeight="1">
      <c r="E727" s="13"/>
      <c r="I727" s="25"/>
      <c r="K727" s="13"/>
      <c r="L727" s="15"/>
      <c r="M727" s="35"/>
      <c r="N727" s="15"/>
    </row>
    <row r="728" spans="5:14" ht="15.75" customHeight="1">
      <c r="E728" s="13"/>
      <c r="I728" s="25"/>
      <c r="K728" s="13"/>
      <c r="L728" s="15"/>
      <c r="M728" s="35"/>
      <c r="N728" s="15"/>
    </row>
    <row r="729" spans="5:14" ht="15.75" customHeight="1">
      <c r="E729" s="13"/>
      <c r="I729" s="25"/>
      <c r="K729" s="13"/>
      <c r="L729" s="15"/>
      <c r="M729" s="35"/>
      <c r="N729" s="15"/>
    </row>
    <row r="730" spans="5:14" ht="15.75" customHeight="1">
      <c r="E730" s="13"/>
      <c r="I730" s="25"/>
      <c r="K730" s="13"/>
      <c r="L730" s="15"/>
      <c r="M730" s="35"/>
      <c r="N730" s="15"/>
    </row>
    <row r="731" spans="5:14" ht="15.75" customHeight="1">
      <c r="E731" s="13"/>
      <c r="I731" s="25"/>
      <c r="K731" s="13"/>
      <c r="L731" s="15"/>
      <c r="M731" s="35"/>
      <c r="N731" s="15"/>
    </row>
    <row r="732" spans="5:14" ht="15.75" customHeight="1">
      <c r="E732" s="13"/>
      <c r="I732" s="25"/>
      <c r="K732" s="13"/>
      <c r="L732" s="15"/>
      <c r="M732" s="35"/>
      <c r="N732" s="15"/>
    </row>
    <row r="733" spans="5:14" ht="15.75" customHeight="1">
      <c r="E733" s="13"/>
      <c r="I733" s="25"/>
      <c r="K733" s="13"/>
      <c r="L733" s="15"/>
      <c r="M733" s="35"/>
      <c r="N733" s="15"/>
    </row>
    <row r="734" spans="5:14" ht="15.75" customHeight="1">
      <c r="E734" s="13"/>
      <c r="I734" s="25"/>
      <c r="K734" s="13"/>
      <c r="L734" s="15"/>
      <c r="M734" s="35"/>
      <c r="N734" s="15"/>
    </row>
    <row r="735" spans="5:14" ht="15.75" customHeight="1">
      <c r="E735" s="13"/>
      <c r="I735" s="25"/>
      <c r="K735" s="13"/>
      <c r="L735" s="15"/>
      <c r="M735" s="35"/>
      <c r="N735" s="15"/>
    </row>
    <row r="736" spans="5:14" ht="15.75" customHeight="1">
      <c r="E736" s="13"/>
      <c r="I736" s="25"/>
      <c r="K736" s="13"/>
      <c r="L736" s="15"/>
      <c r="M736" s="35"/>
      <c r="N736" s="15"/>
    </row>
    <row r="737" spans="5:14" ht="15.75" customHeight="1">
      <c r="E737" s="13"/>
      <c r="I737" s="25"/>
      <c r="K737" s="13"/>
      <c r="L737" s="15"/>
      <c r="M737" s="35"/>
      <c r="N737" s="15"/>
    </row>
    <row r="738" spans="5:14" ht="15.75" customHeight="1">
      <c r="E738" s="13"/>
      <c r="I738" s="25"/>
      <c r="K738" s="13"/>
      <c r="L738" s="15"/>
      <c r="M738" s="35"/>
      <c r="N738" s="15"/>
    </row>
    <row r="739" spans="5:14" ht="15.75" customHeight="1">
      <c r="E739" s="13"/>
      <c r="I739" s="25"/>
      <c r="K739" s="13"/>
      <c r="L739" s="15"/>
      <c r="M739" s="35"/>
      <c r="N739" s="15"/>
    </row>
    <row r="740" spans="5:14" ht="15.75" customHeight="1">
      <c r="E740" s="13"/>
      <c r="I740" s="25"/>
      <c r="K740" s="13"/>
      <c r="L740" s="15"/>
      <c r="M740" s="35"/>
      <c r="N740" s="15"/>
    </row>
    <row r="741" spans="5:14" ht="15.75" customHeight="1">
      <c r="E741" s="13"/>
      <c r="I741" s="25"/>
      <c r="K741" s="13"/>
      <c r="L741" s="15"/>
      <c r="M741" s="35"/>
      <c r="N741" s="15"/>
    </row>
    <row r="742" spans="5:14" ht="15.75" customHeight="1">
      <c r="E742" s="13"/>
      <c r="I742" s="25"/>
      <c r="K742" s="13"/>
      <c r="L742" s="15"/>
      <c r="M742" s="35"/>
      <c r="N742" s="15"/>
    </row>
    <row r="743" spans="5:14" ht="15.75" customHeight="1">
      <c r="E743" s="13"/>
      <c r="I743" s="25"/>
      <c r="K743" s="13"/>
      <c r="L743" s="15"/>
      <c r="M743" s="35"/>
      <c r="N743" s="15"/>
    </row>
    <row r="744" spans="5:14" ht="15.75" customHeight="1">
      <c r="E744" s="13"/>
      <c r="I744" s="25"/>
      <c r="K744" s="13"/>
      <c r="L744" s="15"/>
      <c r="M744" s="35"/>
      <c r="N744" s="15"/>
    </row>
    <row r="745" spans="5:14" ht="15.75" customHeight="1">
      <c r="E745" s="13"/>
      <c r="I745" s="25"/>
      <c r="K745" s="13"/>
      <c r="L745" s="15"/>
      <c r="M745" s="35"/>
      <c r="N745" s="15"/>
    </row>
    <row r="746" spans="5:14" ht="15.75" customHeight="1">
      <c r="E746" s="13"/>
      <c r="I746" s="25"/>
      <c r="K746" s="13"/>
      <c r="L746" s="15"/>
      <c r="M746" s="35"/>
      <c r="N746" s="15"/>
    </row>
    <row r="747" spans="5:14" ht="15.75" customHeight="1">
      <c r="E747" s="13"/>
      <c r="I747" s="25"/>
      <c r="K747" s="13"/>
      <c r="L747" s="15"/>
      <c r="M747" s="35"/>
      <c r="N747" s="15"/>
    </row>
    <row r="748" spans="5:14" ht="15.75" customHeight="1">
      <c r="E748" s="13"/>
      <c r="I748" s="25"/>
      <c r="K748" s="13"/>
      <c r="L748" s="15"/>
      <c r="M748" s="35"/>
      <c r="N748" s="15"/>
    </row>
    <row r="749" spans="5:14" ht="15.75" customHeight="1">
      <c r="E749" s="13"/>
      <c r="I749" s="25"/>
      <c r="K749" s="13"/>
      <c r="L749" s="15"/>
      <c r="M749" s="35"/>
      <c r="N749" s="15"/>
    </row>
    <row r="750" spans="5:14" ht="15.75" customHeight="1">
      <c r="E750" s="13"/>
      <c r="I750" s="25"/>
      <c r="K750" s="13"/>
      <c r="L750" s="15"/>
      <c r="M750" s="35"/>
      <c r="N750" s="15"/>
    </row>
    <row r="751" spans="5:14" ht="15.75" customHeight="1">
      <c r="E751" s="13"/>
      <c r="I751" s="25"/>
      <c r="K751" s="13"/>
      <c r="L751" s="15"/>
      <c r="M751" s="35"/>
      <c r="N751" s="15"/>
    </row>
    <row r="752" spans="5:14" ht="15.75" customHeight="1">
      <c r="E752" s="13"/>
      <c r="I752" s="25"/>
      <c r="K752" s="13"/>
      <c r="L752" s="15"/>
      <c r="M752" s="35"/>
      <c r="N752" s="15"/>
    </row>
    <row r="753" spans="5:14" ht="15.75" customHeight="1">
      <c r="E753" s="13"/>
      <c r="I753" s="25"/>
      <c r="K753" s="13"/>
      <c r="L753" s="15"/>
      <c r="M753" s="35"/>
      <c r="N753" s="15"/>
    </row>
    <row r="754" spans="5:14" ht="15.75" customHeight="1">
      <c r="E754" s="13"/>
      <c r="I754" s="25"/>
      <c r="K754" s="13"/>
      <c r="L754" s="15"/>
      <c r="M754" s="35"/>
      <c r="N754" s="15"/>
    </row>
    <row r="755" spans="5:14" ht="15.75" customHeight="1">
      <c r="E755" s="13"/>
      <c r="I755" s="25"/>
      <c r="K755" s="13"/>
      <c r="L755" s="15"/>
      <c r="M755" s="35"/>
      <c r="N755" s="15"/>
    </row>
    <row r="756" spans="5:14" ht="15.75" customHeight="1">
      <c r="E756" s="13"/>
      <c r="I756" s="25"/>
      <c r="K756" s="13"/>
      <c r="L756" s="15"/>
      <c r="M756" s="35"/>
      <c r="N756" s="15"/>
    </row>
    <row r="757" spans="5:14" ht="15.75" customHeight="1">
      <c r="E757" s="13"/>
      <c r="I757" s="25"/>
      <c r="K757" s="13"/>
      <c r="L757" s="15"/>
      <c r="M757" s="35"/>
      <c r="N757" s="15"/>
    </row>
    <row r="758" spans="5:14" ht="15.75" customHeight="1">
      <c r="E758" s="13"/>
      <c r="I758" s="25"/>
      <c r="K758" s="13"/>
      <c r="L758" s="15"/>
      <c r="M758" s="35"/>
      <c r="N758" s="15"/>
    </row>
    <row r="759" spans="5:14" ht="15.75" customHeight="1">
      <c r="E759" s="13"/>
      <c r="I759" s="25"/>
      <c r="K759" s="13"/>
      <c r="L759" s="15"/>
      <c r="M759" s="35"/>
      <c r="N759" s="15"/>
    </row>
    <row r="760" spans="5:14" ht="15.75" customHeight="1">
      <c r="E760" s="13"/>
      <c r="I760" s="25"/>
      <c r="K760" s="13"/>
      <c r="L760" s="15"/>
      <c r="M760" s="35"/>
      <c r="N760" s="15"/>
    </row>
    <row r="761" spans="5:14" ht="15.75" customHeight="1">
      <c r="E761" s="13"/>
      <c r="I761" s="25"/>
      <c r="K761" s="13"/>
      <c r="L761" s="15"/>
      <c r="M761" s="35"/>
      <c r="N761" s="15"/>
    </row>
    <row r="762" spans="5:14" ht="15.75" customHeight="1">
      <c r="E762" s="13"/>
      <c r="I762" s="25"/>
      <c r="K762" s="13"/>
      <c r="L762" s="15"/>
      <c r="M762" s="35"/>
      <c r="N762" s="15"/>
    </row>
    <row r="763" spans="5:14" ht="15.75" customHeight="1">
      <c r="E763" s="13"/>
      <c r="I763" s="25"/>
      <c r="K763" s="13"/>
      <c r="L763" s="15"/>
      <c r="M763" s="35"/>
      <c r="N763" s="15"/>
    </row>
    <row r="764" spans="5:14" ht="15.75" customHeight="1">
      <c r="E764" s="13"/>
      <c r="I764" s="25"/>
      <c r="K764" s="13"/>
      <c r="L764" s="15"/>
      <c r="M764" s="35"/>
      <c r="N764" s="15"/>
    </row>
    <row r="765" spans="5:14" ht="15.75" customHeight="1">
      <c r="E765" s="13"/>
      <c r="I765" s="25"/>
      <c r="K765" s="13"/>
      <c r="L765" s="15"/>
      <c r="M765" s="35"/>
      <c r="N765" s="15"/>
    </row>
    <row r="766" spans="5:14" ht="15.75" customHeight="1">
      <c r="E766" s="13"/>
      <c r="I766" s="25"/>
      <c r="K766" s="13"/>
      <c r="L766" s="15"/>
      <c r="M766" s="35"/>
      <c r="N766" s="15"/>
    </row>
    <row r="767" spans="5:14" ht="15.75" customHeight="1">
      <c r="E767" s="13"/>
      <c r="I767" s="25"/>
      <c r="K767" s="13"/>
      <c r="L767" s="15"/>
      <c r="M767" s="35"/>
      <c r="N767" s="15"/>
    </row>
    <row r="768" spans="5:14" ht="15.75" customHeight="1">
      <c r="E768" s="13"/>
      <c r="I768" s="25"/>
      <c r="K768" s="13"/>
      <c r="L768" s="15"/>
      <c r="M768" s="35"/>
      <c r="N768" s="15"/>
    </row>
    <row r="769" spans="5:14" ht="15.75" customHeight="1">
      <c r="E769" s="13"/>
      <c r="I769" s="25"/>
      <c r="K769" s="13"/>
      <c r="L769" s="15"/>
      <c r="M769" s="35"/>
      <c r="N769" s="15"/>
    </row>
    <row r="770" spans="5:14" ht="15.75" customHeight="1">
      <c r="E770" s="13"/>
      <c r="I770" s="25"/>
      <c r="K770" s="13"/>
      <c r="L770" s="15"/>
      <c r="M770" s="35"/>
      <c r="N770" s="15"/>
    </row>
    <row r="771" spans="5:14" ht="15.75" customHeight="1">
      <c r="E771" s="13"/>
      <c r="I771" s="25"/>
      <c r="K771" s="13"/>
      <c r="L771" s="15"/>
      <c r="M771" s="35"/>
      <c r="N771" s="15"/>
    </row>
    <row r="772" spans="5:14" ht="15.75" customHeight="1">
      <c r="E772" s="13"/>
      <c r="I772" s="25"/>
      <c r="K772" s="13"/>
      <c r="L772" s="15"/>
      <c r="M772" s="35"/>
      <c r="N772" s="15"/>
    </row>
    <row r="773" spans="5:14" ht="15.75" customHeight="1">
      <c r="E773" s="13"/>
      <c r="I773" s="25"/>
      <c r="K773" s="13"/>
      <c r="L773" s="15"/>
      <c r="M773" s="35"/>
      <c r="N773" s="15"/>
    </row>
    <row r="774" spans="5:14" ht="15.75" customHeight="1">
      <c r="E774" s="13"/>
      <c r="I774" s="25"/>
      <c r="K774" s="13"/>
      <c r="L774" s="15"/>
      <c r="M774" s="35"/>
      <c r="N774" s="15"/>
    </row>
    <row r="775" spans="5:14" ht="15.75" customHeight="1">
      <c r="E775" s="13"/>
      <c r="I775" s="25"/>
      <c r="K775" s="13"/>
      <c r="L775" s="15"/>
      <c r="M775" s="35"/>
      <c r="N775" s="15"/>
    </row>
    <row r="776" spans="5:14" ht="15.75" customHeight="1">
      <c r="E776" s="13"/>
      <c r="I776" s="25"/>
      <c r="K776" s="13"/>
      <c r="L776" s="15"/>
      <c r="M776" s="35"/>
      <c r="N776" s="15"/>
    </row>
    <row r="777" spans="5:14" ht="15.75" customHeight="1">
      <c r="E777" s="13"/>
      <c r="I777" s="25"/>
      <c r="K777" s="13"/>
      <c r="L777" s="15"/>
      <c r="M777" s="35"/>
      <c r="N777" s="15"/>
    </row>
    <row r="778" spans="5:14" ht="15.75" customHeight="1">
      <c r="E778" s="13"/>
      <c r="I778" s="25"/>
      <c r="K778" s="13"/>
      <c r="L778" s="15"/>
      <c r="M778" s="35"/>
      <c r="N778" s="15"/>
    </row>
    <row r="779" spans="5:14" ht="15.75" customHeight="1">
      <c r="E779" s="13"/>
      <c r="I779" s="25"/>
      <c r="K779" s="13"/>
      <c r="L779" s="15"/>
      <c r="M779" s="35"/>
      <c r="N779" s="15"/>
    </row>
    <row r="780" spans="5:14" ht="15.75" customHeight="1">
      <c r="E780" s="13"/>
      <c r="I780" s="25"/>
      <c r="K780" s="13"/>
      <c r="L780" s="15"/>
      <c r="M780" s="35"/>
      <c r="N780" s="15"/>
    </row>
    <row r="781" spans="5:14" ht="15.75" customHeight="1">
      <c r="E781" s="13"/>
      <c r="I781" s="25"/>
      <c r="K781" s="13"/>
      <c r="L781" s="15"/>
      <c r="M781" s="35"/>
      <c r="N781" s="15"/>
    </row>
    <row r="782" spans="5:14" ht="15.75" customHeight="1">
      <c r="E782" s="13"/>
      <c r="I782" s="25"/>
      <c r="K782" s="13"/>
      <c r="L782" s="15"/>
      <c r="M782" s="35"/>
      <c r="N782" s="15"/>
    </row>
    <row r="783" spans="5:14" ht="15.75" customHeight="1">
      <c r="E783" s="13"/>
      <c r="I783" s="25"/>
      <c r="K783" s="13"/>
      <c r="L783" s="15"/>
      <c r="M783" s="35"/>
      <c r="N783" s="15"/>
    </row>
    <row r="784" spans="5:14" ht="15.75" customHeight="1">
      <c r="E784" s="13"/>
      <c r="I784" s="25"/>
      <c r="K784" s="13"/>
      <c r="L784" s="15"/>
      <c r="M784" s="35"/>
      <c r="N784" s="15"/>
    </row>
    <row r="785" spans="5:14" ht="15.75" customHeight="1">
      <c r="E785" s="13"/>
      <c r="I785" s="25"/>
      <c r="K785" s="13"/>
      <c r="L785" s="15"/>
      <c r="M785" s="35"/>
      <c r="N785" s="15"/>
    </row>
    <row r="786" spans="5:14" ht="15.75" customHeight="1">
      <c r="E786" s="13"/>
      <c r="I786" s="25"/>
      <c r="K786" s="13"/>
      <c r="L786" s="15"/>
      <c r="M786" s="35"/>
      <c r="N786" s="15"/>
    </row>
    <row r="787" spans="5:14" ht="15.75" customHeight="1">
      <c r="E787" s="13"/>
      <c r="I787" s="25"/>
      <c r="K787" s="13"/>
      <c r="L787" s="15"/>
      <c r="M787" s="35"/>
      <c r="N787" s="15"/>
    </row>
    <row r="788" spans="5:14" ht="15.75" customHeight="1">
      <c r="E788" s="13"/>
      <c r="I788" s="25"/>
      <c r="K788" s="13"/>
      <c r="L788" s="15"/>
      <c r="M788" s="35"/>
      <c r="N788" s="15"/>
    </row>
    <row r="789" spans="5:14" ht="15.75" customHeight="1">
      <c r="E789" s="13"/>
      <c r="I789" s="25"/>
      <c r="K789" s="13"/>
      <c r="L789" s="15"/>
      <c r="M789" s="35"/>
      <c r="N789" s="15"/>
    </row>
    <row r="790" spans="5:14" ht="15.75" customHeight="1">
      <c r="E790" s="13"/>
      <c r="I790" s="25"/>
      <c r="K790" s="13"/>
      <c r="L790" s="15"/>
      <c r="M790" s="35"/>
      <c r="N790" s="15"/>
    </row>
    <row r="791" spans="5:14" ht="15.75" customHeight="1">
      <c r="E791" s="13"/>
      <c r="I791" s="25"/>
      <c r="K791" s="13"/>
      <c r="L791" s="15"/>
      <c r="M791" s="35"/>
      <c r="N791" s="15"/>
    </row>
    <row r="792" spans="5:14" ht="15.75" customHeight="1">
      <c r="E792" s="13"/>
      <c r="I792" s="25"/>
      <c r="K792" s="13"/>
      <c r="L792" s="15"/>
      <c r="M792" s="35"/>
      <c r="N792" s="15"/>
    </row>
    <row r="793" spans="5:14" ht="15.75" customHeight="1">
      <c r="E793" s="13"/>
      <c r="I793" s="25"/>
      <c r="K793" s="13"/>
      <c r="L793" s="15"/>
      <c r="M793" s="35"/>
      <c r="N793" s="15"/>
    </row>
    <row r="794" spans="5:14" ht="15.75" customHeight="1">
      <c r="E794" s="13"/>
      <c r="I794" s="25"/>
      <c r="K794" s="13"/>
      <c r="L794" s="15"/>
      <c r="M794" s="35"/>
      <c r="N794" s="15"/>
    </row>
    <row r="795" spans="5:14" ht="15.75" customHeight="1">
      <c r="E795" s="13"/>
      <c r="I795" s="25"/>
      <c r="K795" s="13"/>
      <c r="L795" s="15"/>
      <c r="M795" s="35"/>
      <c r="N795" s="15"/>
    </row>
    <row r="796" spans="5:14" ht="15.75" customHeight="1">
      <c r="E796" s="13"/>
      <c r="I796" s="25"/>
      <c r="K796" s="13"/>
      <c r="L796" s="15"/>
      <c r="M796" s="35"/>
      <c r="N796" s="15"/>
    </row>
    <row r="797" spans="5:14" ht="15.75" customHeight="1">
      <c r="E797" s="13"/>
      <c r="I797" s="25"/>
      <c r="K797" s="13"/>
      <c r="L797" s="15"/>
      <c r="M797" s="35"/>
      <c r="N797" s="15"/>
    </row>
    <row r="798" spans="5:14" ht="15.75" customHeight="1">
      <c r="E798" s="13"/>
      <c r="I798" s="25"/>
      <c r="K798" s="13"/>
      <c r="L798" s="15"/>
      <c r="M798" s="35"/>
      <c r="N798" s="15"/>
    </row>
    <row r="799" spans="5:14" ht="15.75" customHeight="1">
      <c r="E799" s="13"/>
      <c r="I799" s="25"/>
      <c r="K799" s="13"/>
      <c r="L799" s="15"/>
      <c r="M799" s="35"/>
      <c r="N799" s="15"/>
    </row>
    <row r="800" spans="5:14" ht="15.75" customHeight="1">
      <c r="E800" s="13"/>
      <c r="I800" s="25"/>
      <c r="K800" s="13"/>
      <c r="L800" s="15"/>
      <c r="M800" s="35"/>
      <c r="N800" s="15"/>
    </row>
    <row r="801" spans="5:14" ht="15.75" customHeight="1">
      <c r="E801" s="13"/>
      <c r="I801" s="25"/>
      <c r="K801" s="13"/>
      <c r="L801" s="15"/>
      <c r="M801" s="35"/>
      <c r="N801" s="15"/>
    </row>
    <row r="802" spans="5:14" ht="15.75" customHeight="1">
      <c r="E802" s="13"/>
      <c r="I802" s="25"/>
      <c r="K802" s="13"/>
      <c r="L802" s="15"/>
      <c r="M802" s="35"/>
      <c r="N802" s="15"/>
    </row>
    <row r="803" spans="5:14" ht="15.75" customHeight="1">
      <c r="E803" s="13"/>
      <c r="I803" s="25"/>
      <c r="K803" s="13"/>
      <c r="L803" s="15"/>
      <c r="M803" s="35"/>
      <c r="N803" s="15"/>
    </row>
    <row r="804" spans="5:14" ht="15.75" customHeight="1">
      <c r="E804" s="13"/>
      <c r="I804" s="25"/>
      <c r="K804" s="13"/>
      <c r="L804" s="15"/>
      <c r="M804" s="35"/>
      <c r="N804" s="15"/>
    </row>
    <row r="805" spans="5:14" ht="15.75" customHeight="1">
      <c r="E805" s="13"/>
      <c r="I805" s="25"/>
      <c r="K805" s="13"/>
      <c r="L805" s="15"/>
      <c r="M805" s="35"/>
      <c r="N805" s="15"/>
    </row>
    <row r="806" spans="5:14" ht="15.75" customHeight="1">
      <c r="E806" s="13"/>
      <c r="I806" s="25"/>
      <c r="K806" s="13"/>
      <c r="L806" s="15"/>
      <c r="M806" s="35"/>
      <c r="N806" s="15"/>
    </row>
    <row r="807" spans="5:14" ht="15.75" customHeight="1">
      <c r="E807" s="13"/>
      <c r="I807" s="25"/>
      <c r="K807" s="13"/>
      <c r="L807" s="15"/>
      <c r="M807" s="35"/>
      <c r="N807" s="15"/>
    </row>
    <row r="808" spans="5:14" ht="15.75" customHeight="1">
      <c r="E808" s="13"/>
      <c r="I808" s="25"/>
      <c r="K808" s="13"/>
      <c r="L808" s="15"/>
      <c r="M808" s="35"/>
      <c r="N808" s="15"/>
    </row>
    <row r="809" spans="5:14" ht="15.75" customHeight="1">
      <c r="E809" s="13"/>
      <c r="I809" s="25"/>
      <c r="K809" s="13"/>
      <c r="L809" s="15"/>
      <c r="M809" s="35"/>
      <c r="N809" s="15"/>
    </row>
    <row r="810" spans="5:14" ht="15.75" customHeight="1">
      <c r="E810" s="13"/>
      <c r="I810" s="25"/>
      <c r="K810" s="13"/>
      <c r="L810" s="15"/>
      <c r="M810" s="35"/>
      <c r="N810" s="15"/>
    </row>
    <row r="811" spans="5:14" ht="15.75" customHeight="1">
      <c r="E811" s="13"/>
      <c r="I811" s="25"/>
      <c r="K811" s="13"/>
      <c r="L811" s="15"/>
      <c r="M811" s="35"/>
      <c r="N811" s="15"/>
    </row>
    <row r="812" spans="5:14" ht="15.75" customHeight="1">
      <c r="E812" s="13"/>
      <c r="I812" s="25"/>
      <c r="K812" s="13"/>
      <c r="L812" s="15"/>
      <c r="M812" s="35"/>
      <c r="N812" s="15"/>
    </row>
    <row r="813" spans="5:14" ht="15.75" customHeight="1">
      <c r="E813" s="13"/>
      <c r="I813" s="25"/>
      <c r="K813" s="13"/>
      <c r="L813" s="15"/>
      <c r="M813" s="35"/>
      <c r="N813" s="15"/>
    </row>
    <row r="814" spans="5:14" ht="15.75" customHeight="1">
      <c r="E814" s="13"/>
      <c r="I814" s="25"/>
      <c r="K814" s="13"/>
      <c r="L814" s="15"/>
      <c r="M814" s="35"/>
      <c r="N814" s="15"/>
    </row>
    <row r="815" spans="5:14" ht="15.75" customHeight="1">
      <c r="E815" s="13"/>
      <c r="I815" s="25"/>
      <c r="K815" s="13"/>
      <c r="L815" s="15"/>
      <c r="M815" s="35"/>
      <c r="N815" s="15"/>
    </row>
    <row r="816" spans="5:14" ht="15.75" customHeight="1">
      <c r="E816" s="13"/>
      <c r="I816" s="25"/>
      <c r="K816" s="13"/>
      <c r="L816" s="15"/>
      <c r="M816" s="35"/>
      <c r="N816" s="15"/>
    </row>
    <row r="817" spans="5:14" ht="15.75" customHeight="1">
      <c r="E817" s="13"/>
      <c r="I817" s="25"/>
      <c r="K817" s="13"/>
      <c r="L817" s="15"/>
      <c r="M817" s="35"/>
      <c r="N817" s="15"/>
    </row>
    <row r="818" spans="5:14" ht="15.75" customHeight="1">
      <c r="E818" s="13"/>
      <c r="I818" s="25"/>
      <c r="K818" s="13"/>
      <c r="L818" s="15"/>
      <c r="M818" s="35"/>
      <c r="N818" s="15"/>
    </row>
    <row r="819" spans="5:14" ht="15.75" customHeight="1">
      <c r="E819" s="13"/>
      <c r="I819" s="25"/>
      <c r="K819" s="13"/>
      <c r="L819" s="15"/>
      <c r="M819" s="35"/>
      <c r="N819" s="15"/>
    </row>
    <row r="820" spans="5:14" ht="15.75" customHeight="1">
      <c r="E820" s="13"/>
      <c r="I820" s="25"/>
      <c r="K820" s="13"/>
      <c r="L820" s="15"/>
      <c r="M820" s="35"/>
      <c r="N820" s="15"/>
    </row>
    <row r="821" spans="5:14" ht="15.75" customHeight="1">
      <c r="E821" s="13"/>
      <c r="I821" s="25"/>
      <c r="K821" s="13"/>
      <c r="L821" s="15"/>
      <c r="M821" s="35"/>
      <c r="N821" s="15"/>
    </row>
    <row r="822" spans="5:14" ht="15.75" customHeight="1">
      <c r="E822" s="13"/>
      <c r="I822" s="25"/>
      <c r="K822" s="13"/>
      <c r="L822" s="15"/>
      <c r="M822" s="35"/>
      <c r="N822" s="15"/>
    </row>
    <row r="823" spans="5:14" ht="15.75" customHeight="1">
      <c r="E823" s="13"/>
      <c r="I823" s="25"/>
      <c r="K823" s="13"/>
      <c r="L823" s="15"/>
      <c r="M823" s="35"/>
      <c r="N823" s="15"/>
    </row>
    <row r="824" spans="5:14" ht="15.75" customHeight="1">
      <c r="E824" s="13"/>
      <c r="I824" s="25"/>
      <c r="K824" s="13"/>
      <c r="L824" s="15"/>
      <c r="M824" s="35"/>
      <c r="N824" s="15"/>
    </row>
    <row r="825" spans="5:14" ht="15.75" customHeight="1">
      <c r="E825" s="13"/>
      <c r="I825" s="25"/>
      <c r="K825" s="13"/>
      <c r="L825" s="15"/>
      <c r="M825" s="35"/>
      <c r="N825" s="15"/>
    </row>
    <row r="826" spans="5:14" ht="15.75" customHeight="1">
      <c r="E826" s="13"/>
      <c r="I826" s="25"/>
      <c r="K826" s="13"/>
      <c r="L826" s="15"/>
      <c r="M826" s="35"/>
      <c r="N826" s="15"/>
    </row>
    <row r="827" spans="5:14" ht="15.75" customHeight="1">
      <c r="E827" s="13"/>
      <c r="I827" s="25"/>
      <c r="K827" s="13"/>
      <c r="L827" s="15"/>
      <c r="M827" s="35"/>
      <c r="N827" s="15"/>
    </row>
    <row r="828" spans="5:14" ht="15.75" customHeight="1">
      <c r="E828" s="13"/>
      <c r="I828" s="25"/>
      <c r="K828" s="13"/>
      <c r="L828" s="15"/>
      <c r="M828" s="35"/>
      <c r="N828" s="15"/>
    </row>
    <row r="829" spans="5:14" ht="15.75" customHeight="1">
      <c r="E829" s="13"/>
      <c r="I829" s="25"/>
      <c r="K829" s="13"/>
      <c r="L829" s="15"/>
      <c r="M829" s="35"/>
      <c r="N829" s="15"/>
    </row>
    <row r="830" spans="5:14" ht="15.75" customHeight="1">
      <c r="E830" s="13"/>
      <c r="I830" s="25"/>
      <c r="K830" s="13"/>
      <c r="L830" s="15"/>
      <c r="M830" s="35"/>
      <c r="N830" s="15"/>
    </row>
    <row r="831" spans="5:14" ht="15.75" customHeight="1">
      <c r="E831" s="13"/>
      <c r="I831" s="25"/>
      <c r="K831" s="13"/>
      <c r="L831" s="15"/>
      <c r="M831" s="35"/>
      <c r="N831" s="15"/>
    </row>
    <row r="832" spans="5:14" ht="15.75" customHeight="1">
      <c r="E832" s="13"/>
      <c r="I832" s="25"/>
      <c r="K832" s="13"/>
      <c r="L832" s="15"/>
      <c r="M832" s="35"/>
      <c r="N832" s="15"/>
    </row>
    <row r="833" spans="5:14" ht="15.75" customHeight="1">
      <c r="E833" s="13"/>
      <c r="I833" s="25"/>
      <c r="K833" s="13"/>
      <c r="L833" s="15"/>
      <c r="M833" s="35"/>
      <c r="N833" s="15"/>
    </row>
    <row r="834" spans="5:14" ht="15.75" customHeight="1">
      <c r="E834" s="13"/>
      <c r="I834" s="25"/>
      <c r="K834" s="13"/>
      <c r="L834" s="15"/>
      <c r="M834" s="35"/>
      <c r="N834" s="15"/>
    </row>
    <row r="835" spans="5:14" ht="15.75" customHeight="1">
      <c r="E835" s="13"/>
      <c r="I835" s="25"/>
      <c r="K835" s="13"/>
      <c r="L835" s="15"/>
      <c r="M835" s="35"/>
      <c r="N835" s="15"/>
    </row>
    <row r="836" spans="5:14" ht="15.75" customHeight="1">
      <c r="E836" s="13"/>
      <c r="I836" s="25"/>
      <c r="K836" s="13"/>
      <c r="L836" s="15"/>
      <c r="M836" s="35"/>
      <c r="N836" s="15"/>
    </row>
    <row r="837" spans="5:14" ht="15.75" customHeight="1">
      <c r="E837" s="13"/>
      <c r="I837" s="25"/>
      <c r="K837" s="13"/>
      <c r="L837" s="15"/>
      <c r="M837" s="35"/>
      <c r="N837" s="15"/>
    </row>
    <row r="838" spans="5:14" ht="15.75" customHeight="1">
      <c r="E838" s="13"/>
      <c r="I838" s="25"/>
      <c r="K838" s="13"/>
      <c r="L838" s="15"/>
      <c r="M838" s="35"/>
      <c r="N838" s="15"/>
    </row>
    <row r="839" spans="5:14" ht="15.75" customHeight="1">
      <c r="E839" s="13"/>
      <c r="I839" s="25"/>
      <c r="K839" s="13"/>
      <c r="L839" s="15"/>
      <c r="M839" s="35"/>
      <c r="N839" s="15"/>
    </row>
    <row r="840" spans="5:14" ht="15.75" customHeight="1">
      <c r="E840" s="13"/>
      <c r="I840" s="25"/>
      <c r="K840" s="13"/>
      <c r="L840" s="15"/>
      <c r="M840" s="35"/>
      <c r="N840" s="15"/>
    </row>
    <row r="841" spans="5:14" ht="15.75" customHeight="1">
      <c r="E841" s="13"/>
      <c r="I841" s="25"/>
      <c r="K841" s="13"/>
      <c r="L841" s="15"/>
      <c r="M841" s="35"/>
      <c r="N841" s="15"/>
    </row>
    <row r="842" spans="5:14" ht="15.75" customHeight="1">
      <c r="E842" s="13"/>
      <c r="I842" s="25"/>
      <c r="K842" s="13"/>
      <c r="L842" s="15"/>
      <c r="M842" s="35"/>
      <c r="N842" s="15"/>
    </row>
    <row r="843" spans="5:14" ht="15.75" customHeight="1">
      <c r="E843" s="13"/>
      <c r="I843" s="25"/>
      <c r="K843" s="13"/>
      <c r="L843" s="15"/>
      <c r="M843" s="35"/>
      <c r="N843" s="15"/>
    </row>
    <row r="844" spans="5:14" ht="15.75" customHeight="1">
      <c r="E844" s="13"/>
      <c r="I844" s="25"/>
      <c r="K844" s="13"/>
      <c r="L844" s="15"/>
      <c r="M844" s="35"/>
      <c r="N844" s="15"/>
    </row>
    <row r="845" spans="5:14" ht="15.75" customHeight="1">
      <c r="E845" s="13"/>
      <c r="I845" s="25"/>
      <c r="K845" s="13"/>
      <c r="L845" s="15"/>
      <c r="M845" s="35"/>
      <c r="N845" s="15"/>
    </row>
    <row r="846" spans="5:14" ht="15.75" customHeight="1">
      <c r="E846" s="13"/>
      <c r="I846" s="25"/>
      <c r="K846" s="13"/>
      <c r="L846" s="15"/>
      <c r="M846" s="35"/>
      <c r="N846" s="15"/>
    </row>
    <row r="847" spans="5:14" ht="15.75" customHeight="1">
      <c r="E847" s="13"/>
      <c r="I847" s="25"/>
      <c r="K847" s="13"/>
      <c r="L847" s="15"/>
      <c r="M847" s="35"/>
      <c r="N847" s="15"/>
    </row>
    <row r="848" spans="5:14" ht="15.75" customHeight="1">
      <c r="E848" s="13"/>
      <c r="I848" s="25"/>
      <c r="K848" s="13"/>
      <c r="L848" s="15"/>
      <c r="M848" s="35"/>
      <c r="N848" s="15"/>
    </row>
    <row r="849" spans="5:14" ht="15.75" customHeight="1">
      <c r="E849" s="13"/>
      <c r="I849" s="25"/>
      <c r="K849" s="13"/>
      <c r="L849" s="15"/>
      <c r="M849" s="35"/>
      <c r="N849" s="15"/>
    </row>
    <row r="850" spans="5:14" ht="15.75" customHeight="1">
      <c r="E850" s="13"/>
      <c r="I850" s="25"/>
      <c r="K850" s="13"/>
      <c r="L850" s="15"/>
      <c r="M850" s="35"/>
      <c r="N850" s="15"/>
    </row>
    <row r="851" spans="5:14" ht="15.75" customHeight="1">
      <c r="E851" s="13"/>
      <c r="I851" s="25"/>
      <c r="K851" s="13"/>
      <c r="L851" s="15"/>
      <c r="M851" s="35"/>
      <c r="N851" s="15"/>
    </row>
    <row r="852" spans="5:14" ht="15.75" customHeight="1">
      <c r="E852" s="13"/>
      <c r="I852" s="25"/>
      <c r="K852" s="13"/>
      <c r="L852" s="15"/>
      <c r="M852" s="35"/>
      <c r="N852" s="15"/>
    </row>
    <row r="853" spans="5:14" ht="15.75" customHeight="1">
      <c r="E853" s="13"/>
      <c r="I853" s="25"/>
      <c r="K853" s="13"/>
      <c r="L853" s="15"/>
      <c r="M853" s="35"/>
      <c r="N853" s="15"/>
    </row>
    <row r="854" spans="5:14" ht="15.75" customHeight="1">
      <c r="E854" s="13"/>
      <c r="I854" s="25"/>
      <c r="K854" s="13"/>
      <c r="L854" s="15"/>
      <c r="M854" s="35"/>
      <c r="N854" s="15"/>
    </row>
    <row r="855" spans="5:14" ht="15.75" customHeight="1">
      <c r="E855" s="13"/>
      <c r="I855" s="25"/>
      <c r="K855" s="13"/>
      <c r="L855" s="15"/>
      <c r="M855" s="35"/>
      <c r="N855" s="15"/>
    </row>
    <row r="856" spans="5:14" ht="15.75" customHeight="1">
      <c r="E856" s="13"/>
      <c r="I856" s="25"/>
      <c r="K856" s="13"/>
      <c r="L856" s="15"/>
      <c r="M856" s="35"/>
      <c r="N856" s="15"/>
    </row>
    <row r="857" spans="5:14" ht="15.75" customHeight="1">
      <c r="E857" s="13"/>
      <c r="I857" s="25"/>
      <c r="K857" s="13"/>
      <c r="L857" s="15"/>
      <c r="M857" s="35"/>
      <c r="N857" s="15"/>
    </row>
    <row r="858" spans="5:14" ht="15.75" customHeight="1">
      <c r="E858" s="13"/>
      <c r="I858" s="25"/>
      <c r="K858" s="13"/>
      <c r="L858" s="15"/>
      <c r="M858" s="35"/>
      <c r="N858" s="15"/>
    </row>
    <row r="859" spans="5:14" ht="15.75" customHeight="1">
      <c r="E859" s="13"/>
      <c r="I859" s="25"/>
      <c r="K859" s="13"/>
      <c r="L859" s="15"/>
      <c r="M859" s="35"/>
      <c r="N859" s="15"/>
    </row>
    <row r="860" spans="5:14" ht="15.75" customHeight="1">
      <c r="E860" s="13"/>
      <c r="I860" s="25"/>
      <c r="K860" s="13"/>
      <c r="L860" s="15"/>
      <c r="M860" s="35"/>
      <c r="N860" s="15"/>
    </row>
    <row r="861" spans="5:14" ht="15.75" customHeight="1">
      <c r="E861" s="13"/>
      <c r="I861" s="25"/>
      <c r="K861" s="13"/>
      <c r="L861" s="15"/>
      <c r="M861" s="35"/>
      <c r="N861" s="15"/>
    </row>
    <row r="862" spans="5:14" ht="15.75" customHeight="1">
      <c r="E862" s="13"/>
      <c r="I862" s="25"/>
      <c r="K862" s="13"/>
      <c r="L862" s="15"/>
      <c r="M862" s="35"/>
      <c r="N862" s="15"/>
    </row>
    <row r="863" spans="5:14" ht="15.75" customHeight="1">
      <c r="E863" s="13"/>
      <c r="I863" s="25"/>
      <c r="K863" s="13"/>
      <c r="L863" s="15"/>
      <c r="M863" s="35"/>
      <c r="N863" s="15"/>
    </row>
    <row r="864" spans="5:14" ht="15.75" customHeight="1">
      <c r="E864" s="13"/>
      <c r="I864" s="25"/>
      <c r="K864" s="13"/>
      <c r="L864" s="15"/>
      <c r="M864" s="35"/>
      <c r="N864" s="15"/>
    </row>
    <row r="865" spans="5:14" ht="15.75" customHeight="1">
      <c r="E865" s="13"/>
      <c r="I865" s="25"/>
      <c r="K865" s="13"/>
      <c r="L865" s="15"/>
      <c r="M865" s="35"/>
      <c r="N865" s="15"/>
    </row>
    <row r="866" spans="5:14" ht="15.75" customHeight="1">
      <c r="E866" s="13"/>
      <c r="I866" s="25"/>
      <c r="K866" s="13"/>
      <c r="L866" s="15"/>
      <c r="M866" s="35"/>
      <c r="N866" s="15"/>
    </row>
    <row r="867" spans="5:14" ht="15.75" customHeight="1">
      <c r="E867" s="13"/>
      <c r="I867" s="25"/>
      <c r="K867" s="13"/>
      <c r="L867" s="15"/>
      <c r="M867" s="35"/>
      <c r="N867" s="15"/>
    </row>
    <row r="868" spans="5:14" ht="15.75" customHeight="1">
      <c r="E868" s="13"/>
      <c r="I868" s="25"/>
      <c r="K868" s="13"/>
      <c r="L868" s="15"/>
      <c r="M868" s="35"/>
      <c r="N868" s="15"/>
    </row>
    <row r="869" spans="5:14" ht="15.75" customHeight="1">
      <c r="E869" s="13"/>
      <c r="I869" s="25"/>
      <c r="K869" s="13"/>
      <c r="L869" s="15"/>
      <c r="M869" s="35"/>
      <c r="N869" s="15"/>
    </row>
    <row r="870" spans="5:14" ht="15.75" customHeight="1">
      <c r="E870" s="13"/>
      <c r="I870" s="25"/>
      <c r="K870" s="13"/>
      <c r="L870" s="15"/>
      <c r="M870" s="35"/>
      <c r="N870" s="15"/>
    </row>
    <row r="871" spans="5:14" ht="15.75" customHeight="1">
      <c r="E871" s="13"/>
      <c r="I871" s="25"/>
      <c r="K871" s="13"/>
      <c r="L871" s="15"/>
      <c r="M871" s="35"/>
      <c r="N871" s="15"/>
    </row>
    <row r="872" spans="5:14" ht="15.75" customHeight="1">
      <c r="E872" s="13"/>
      <c r="I872" s="25"/>
      <c r="K872" s="13"/>
      <c r="L872" s="15"/>
      <c r="M872" s="35"/>
      <c r="N872" s="15"/>
    </row>
    <row r="873" spans="5:14" ht="15.75" customHeight="1">
      <c r="E873" s="13"/>
      <c r="I873" s="25"/>
      <c r="K873" s="13"/>
      <c r="L873" s="15"/>
      <c r="M873" s="35"/>
      <c r="N873" s="15"/>
    </row>
    <row r="874" spans="5:14" ht="15.75" customHeight="1">
      <c r="E874" s="13"/>
      <c r="I874" s="25"/>
      <c r="K874" s="13"/>
      <c r="L874" s="15"/>
      <c r="M874" s="35"/>
      <c r="N874" s="15"/>
    </row>
    <row r="875" spans="5:14" ht="15.75" customHeight="1">
      <c r="E875" s="13"/>
      <c r="I875" s="25"/>
      <c r="K875" s="13"/>
      <c r="L875" s="15"/>
      <c r="M875" s="35"/>
      <c r="N875" s="15"/>
    </row>
    <row r="876" spans="5:14" ht="15.75" customHeight="1">
      <c r="E876" s="13"/>
      <c r="I876" s="25"/>
      <c r="K876" s="13"/>
      <c r="L876" s="15"/>
      <c r="M876" s="35"/>
      <c r="N876" s="15"/>
    </row>
    <row r="877" spans="5:14" ht="15.75" customHeight="1">
      <c r="E877" s="13"/>
      <c r="I877" s="25"/>
      <c r="K877" s="13"/>
      <c r="L877" s="15"/>
      <c r="M877" s="35"/>
      <c r="N877" s="15"/>
    </row>
    <row r="878" spans="5:14" ht="15.75" customHeight="1">
      <c r="E878" s="13"/>
      <c r="I878" s="25"/>
      <c r="K878" s="13"/>
      <c r="L878" s="15"/>
      <c r="M878" s="35"/>
      <c r="N878" s="15"/>
    </row>
    <row r="879" spans="5:14" ht="15.75" customHeight="1">
      <c r="E879" s="13"/>
      <c r="I879" s="25"/>
      <c r="K879" s="13"/>
      <c r="L879" s="15"/>
      <c r="M879" s="35"/>
      <c r="N879" s="15"/>
    </row>
    <row r="880" spans="5:14" ht="15.75" customHeight="1">
      <c r="E880" s="13"/>
      <c r="I880" s="25"/>
      <c r="K880" s="13"/>
      <c r="L880" s="15"/>
      <c r="M880" s="35"/>
      <c r="N880" s="15"/>
    </row>
    <row r="881" spans="5:14" ht="15.75" customHeight="1">
      <c r="E881" s="13"/>
      <c r="I881" s="25"/>
      <c r="K881" s="13"/>
      <c r="L881" s="15"/>
      <c r="M881" s="35"/>
      <c r="N881" s="15"/>
    </row>
    <row r="882" spans="5:14" ht="15.75" customHeight="1">
      <c r="E882" s="13"/>
      <c r="I882" s="25"/>
      <c r="K882" s="13"/>
      <c r="L882" s="15"/>
      <c r="M882" s="35"/>
      <c r="N882" s="15"/>
    </row>
    <row r="883" spans="5:14" ht="15.75" customHeight="1">
      <c r="E883" s="13"/>
      <c r="I883" s="25"/>
      <c r="K883" s="13"/>
      <c r="L883" s="15"/>
      <c r="M883" s="35"/>
      <c r="N883" s="15"/>
    </row>
    <row r="884" spans="5:14" ht="15.75" customHeight="1">
      <c r="E884" s="13"/>
      <c r="I884" s="25"/>
      <c r="K884" s="13"/>
      <c r="L884" s="15"/>
      <c r="M884" s="35"/>
      <c r="N884" s="15"/>
    </row>
    <row r="885" spans="5:14" ht="15.75" customHeight="1">
      <c r="E885" s="13"/>
      <c r="I885" s="25"/>
      <c r="K885" s="13"/>
      <c r="L885" s="15"/>
      <c r="M885" s="35"/>
      <c r="N885" s="15"/>
    </row>
    <row r="886" spans="5:14" ht="15.75" customHeight="1">
      <c r="E886" s="13"/>
      <c r="I886" s="25"/>
      <c r="K886" s="13"/>
      <c r="L886" s="15"/>
      <c r="M886" s="35"/>
      <c r="N886" s="15"/>
    </row>
    <row r="887" spans="5:14" ht="15.75" customHeight="1">
      <c r="E887" s="13"/>
      <c r="I887" s="25"/>
      <c r="K887" s="13"/>
      <c r="L887" s="15"/>
      <c r="M887" s="35"/>
      <c r="N887" s="15"/>
    </row>
    <row r="888" spans="5:14" ht="15.75" customHeight="1">
      <c r="E888" s="13"/>
      <c r="I888" s="25"/>
      <c r="K888" s="13"/>
      <c r="L888" s="15"/>
      <c r="M888" s="35"/>
      <c r="N888" s="15"/>
    </row>
    <row r="889" spans="5:14" ht="15.75" customHeight="1">
      <c r="E889" s="13"/>
      <c r="I889" s="25"/>
      <c r="K889" s="13"/>
      <c r="L889" s="15"/>
      <c r="M889" s="35"/>
      <c r="N889" s="15"/>
    </row>
    <row r="890" spans="5:14" ht="15.75" customHeight="1">
      <c r="E890" s="13"/>
      <c r="I890" s="25"/>
      <c r="K890" s="13"/>
      <c r="L890" s="15"/>
      <c r="M890" s="35"/>
      <c r="N890" s="15"/>
    </row>
    <row r="891" spans="5:14" ht="15.75" customHeight="1">
      <c r="E891" s="13"/>
      <c r="I891" s="25"/>
      <c r="K891" s="13"/>
      <c r="L891" s="15"/>
      <c r="M891" s="35"/>
      <c r="N891" s="15"/>
    </row>
    <row r="892" spans="5:14" ht="15.75" customHeight="1">
      <c r="E892" s="13"/>
      <c r="I892" s="25"/>
      <c r="K892" s="13"/>
      <c r="L892" s="15"/>
      <c r="M892" s="35"/>
      <c r="N892" s="15"/>
    </row>
    <row r="893" spans="5:14" ht="15.75" customHeight="1">
      <c r="E893" s="13"/>
      <c r="I893" s="25"/>
      <c r="K893" s="13"/>
      <c r="L893" s="15"/>
      <c r="M893" s="35"/>
      <c r="N893" s="15"/>
    </row>
    <row r="894" spans="5:14" ht="15.75" customHeight="1">
      <c r="E894" s="13"/>
      <c r="I894" s="25"/>
      <c r="K894" s="13"/>
      <c r="L894" s="15"/>
      <c r="M894" s="35"/>
      <c r="N894" s="15"/>
    </row>
    <row r="895" spans="5:14" ht="15.75" customHeight="1">
      <c r="E895" s="13"/>
      <c r="I895" s="25"/>
      <c r="K895" s="13"/>
      <c r="L895" s="15"/>
      <c r="M895" s="35"/>
      <c r="N895" s="15"/>
    </row>
    <row r="896" spans="5:14" ht="15.75" customHeight="1">
      <c r="E896" s="13"/>
      <c r="I896" s="25"/>
      <c r="K896" s="13"/>
      <c r="L896" s="15"/>
      <c r="M896" s="35"/>
      <c r="N896" s="15"/>
    </row>
    <row r="897" spans="5:14" ht="15.75" customHeight="1">
      <c r="E897" s="13"/>
      <c r="I897" s="25"/>
      <c r="K897" s="13"/>
      <c r="L897" s="15"/>
      <c r="M897" s="35"/>
      <c r="N897" s="15"/>
    </row>
    <row r="898" spans="5:14" ht="15.75" customHeight="1">
      <c r="E898" s="13"/>
      <c r="I898" s="25"/>
      <c r="K898" s="13"/>
      <c r="L898" s="15"/>
      <c r="M898" s="35"/>
      <c r="N898" s="15"/>
    </row>
    <row r="899" spans="5:14" ht="15.75" customHeight="1">
      <c r="E899" s="13"/>
      <c r="I899" s="25"/>
      <c r="K899" s="13"/>
      <c r="L899" s="15"/>
      <c r="M899" s="35"/>
      <c r="N899" s="15"/>
    </row>
    <row r="900" spans="5:14" ht="15.75" customHeight="1">
      <c r="E900" s="13"/>
      <c r="I900" s="25"/>
      <c r="K900" s="13"/>
      <c r="L900" s="15"/>
      <c r="M900" s="35"/>
      <c r="N900" s="15"/>
    </row>
    <row r="901" spans="5:14" ht="15.75" customHeight="1">
      <c r="E901" s="13"/>
      <c r="I901" s="25"/>
      <c r="K901" s="13"/>
      <c r="L901" s="15"/>
      <c r="M901" s="35"/>
      <c r="N901" s="15"/>
    </row>
    <row r="902" spans="5:14" ht="15.75" customHeight="1">
      <c r="E902" s="13"/>
      <c r="I902" s="25"/>
      <c r="K902" s="13"/>
      <c r="L902" s="15"/>
      <c r="M902" s="35"/>
      <c r="N902" s="15"/>
    </row>
    <row r="903" spans="5:14" ht="15.75" customHeight="1">
      <c r="E903" s="13"/>
      <c r="I903" s="25"/>
      <c r="K903" s="13"/>
      <c r="L903" s="15"/>
      <c r="M903" s="35"/>
      <c r="N903" s="15"/>
    </row>
    <row r="904" spans="5:14" ht="15.75" customHeight="1">
      <c r="E904" s="13"/>
      <c r="I904" s="25"/>
      <c r="K904" s="13"/>
      <c r="L904" s="15"/>
      <c r="M904" s="35"/>
      <c r="N904" s="15"/>
    </row>
    <row r="905" spans="5:14" ht="15.75" customHeight="1">
      <c r="E905" s="13"/>
      <c r="I905" s="25"/>
      <c r="K905" s="13"/>
      <c r="L905" s="15"/>
      <c r="M905" s="35"/>
      <c r="N905" s="15"/>
    </row>
    <row r="906" spans="5:14" ht="15.75" customHeight="1">
      <c r="E906" s="13"/>
      <c r="I906" s="25"/>
      <c r="K906" s="13"/>
      <c r="L906" s="15"/>
      <c r="M906" s="35"/>
      <c r="N906" s="15"/>
    </row>
    <row r="907" spans="5:14" ht="15.75" customHeight="1">
      <c r="E907" s="13"/>
      <c r="I907" s="25"/>
      <c r="K907" s="13"/>
      <c r="L907" s="15"/>
      <c r="M907" s="35"/>
      <c r="N907" s="15"/>
    </row>
    <row r="908" spans="5:14" ht="15.75" customHeight="1">
      <c r="E908" s="13"/>
      <c r="I908" s="25"/>
      <c r="K908" s="13"/>
      <c r="L908" s="15"/>
      <c r="M908" s="35"/>
      <c r="N908" s="15"/>
    </row>
    <row r="909" spans="5:14" ht="15.75" customHeight="1">
      <c r="E909" s="13"/>
      <c r="I909" s="25"/>
      <c r="K909" s="13"/>
      <c r="L909" s="15"/>
      <c r="M909" s="35"/>
      <c r="N909" s="15"/>
    </row>
    <row r="910" spans="5:14" ht="15.75" customHeight="1">
      <c r="E910" s="13"/>
      <c r="I910" s="25"/>
      <c r="K910" s="13"/>
      <c r="L910" s="15"/>
      <c r="M910" s="35"/>
      <c r="N910" s="15"/>
    </row>
    <row r="911" spans="5:14" ht="15.75" customHeight="1">
      <c r="E911" s="13"/>
      <c r="I911" s="25"/>
      <c r="K911" s="13"/>
      <c r="L911" s="15"/>
      <c r="M911" s="35"/>
      <c r="N911" s="15"/>
    </row>
    <row r="912" spans="5:14" ht="15.75" customHeight="1">
      <c r="E912" s="13"/>
      <c r="I912" s="25"/>
      <c r="K912" s="13"/>
      <c r="L912" s="15"/>
      <c r="M912" s="35"/>
      <c r="N912" s="15"/>
    </row>
    <row r="913" spans="5:14" ht="15.75" customHeight="1">
      <c r="E913" s="13"/>
      <c r="I913" s="25"/>
      <c r="K913" s="13"/>
      <c r="L913" s="15"/>
      <c r="M913" s="35"/>
      <c r="N913" s="15"/>
    </row>
    <row r="914" spans="5:14" ht="15.75" customHeight="1">
      <c r="E914" s="13"/>
      <c r="I914" s="25"/>
      <c r="K914" s="13"/>
      <c r="L914" s="15"/>
      <c r="M914" s="35"/>
      <c r="N914" s="15"/>
    </row>
    <row r="915" spans="5:14" ht="15.75" customHeight="1">
      <c r="E915" s="13"/>
      <c r="I915" s="25"/>
      <c r="K915" s="13"/>
      <c r="L915" s="15"/>
      <c r="M915" s="35"/>
      <c r="N915" s="15"/>
    </row>
    <row r="916" spans="5:14" ht="15.75" customHeight="1">
      <c r="E916" s="13"/>
      <c r="I916" s="25"/>
      <c r="K916" s="13"/>
      <c r="L916" s="15"/>
      <c r="M916" s="35"/>
      <c r="N916" s="15"/>
    </row>
    <row r="917" spans="5:14" ht="15.75" customHeight="1">
      <c r="E917" s="13"/>
      <c r="I917" s="25"/>
      <c r="K917" s="13"/>
      <c r="L917" s="15"/>
      <c r="M917" s="35"/>
      <c r="N917" s="15"/>
    </row>
    <row r="918" spans="5:14" ht="15.75" customHeight="1">
      <c r="E918" s="13"/>
      <c r="I918" s="25"/>
      <c r="K918" s="13"/>
      <c r="L918" s="15"/>
      <c r="M918" s="35"/>
      <c r="N918" s="15"/>
    </row>
    <row r="919" spans="5:14" ht="15.75" customHeight="1">
      <c r="E919" s="13"/>
      <c r="I919" s="25"/>
      <c r="K919" s="13"/>
      <c r="L919" s="15"/>
      <c r="M919" s="35"/>
      <c r="N919" s="15"/>
    </row>
    <row r="920" spans="5:14" ht="15.75" customHeight="1">
      <c r="E920" s="13"/>
      <c r="I920" s="25"/>
      <c r="K920" s="13"/>
      <c r="L920" s="15"/>
      <c r="M920" s="35"/>
      <c r="N920" s="15"/>
    </row>
    <row r="921" spans="5:14" ht="15.75" customHeight="1">
      <c r="E921" s="13"/>
      <c r="I921" s="25"/>
      <c r="K921" s="13"/>
      <c r="L921" s="15"/>
      <c r="M921" s="35"/>
      <c r="N921" s="15"/>
    </row>
    <row r="922" spans="5:14" ht="15.75" customHeight="1">
      <c r="E922" s="13"/>
      <c r="I922" s="25"/>
      <c r="K922" s="13"/>
      <c r="L922" s="15"/>
      <c r="M922" s="35"/>
      <c r="N922" s="15"/>
    </row>
    <row r="923" spans="5:14" ht="15.75" customHeight="1">
      <c r="E923" s="13"/>
      <c r="I923" s="25"/>
      <c r="K923" s="13"/>
      <c r="L923" s="15"/>
      <c r="M923" s="35"/>
      <c r="N923" s="15"/>
    </row>
    <row r="924" spans="5:14" ht="15.75" customHeight="1">
      <c r="E924" s="13"/>
      <c r="I924" s="25"/>
      <c r="K924" s="13"/>
      <c r="L924" s="15"/>
      <c r="M924" s="35"/>
      <c r="N924" s="15"/>
    </row>
    <row r="925" spans="5:14" ht="15.75" customHeight="1">
      <c r="E925" s="13"/>
      <c r="I925" s="25"/>
      <c r="K925" s="13"/>
      <c r="L925" s="15"/>
      <c r="M925" s="35"/>
      <c r="N925" s="15"/>
    </row>
    <row r="926" spans="5:14" ht="15.75" customHeight="1">
      <c r="E926" s="13"/>
      <c r="I926" s="25"/>
      <c r="K926" s="13"/>
      <c r="L926" s="15"/>
      <c r="M926" s="35"/>
      <c r="N926" s="15"/>
    </row>
    <row r="927" spans="5:14" ht="15.75" customHeight="1">
      <c r="E927" s="13"/>
      <c r="I927" s="25"/>
      <c r="K927" s="13"/>
      <c r="L927" s="15"/>
      <c r="M927" s="35"/>
      <c r="N927" s="15"/>
    </row>
    <row r="928" spans="5:14" ht="15.75" customHeight="1">
      <c r="E928" s="13"/>
      <c r="I928" s="25"/>
      <c r="K928" s="13"/>
      <c r="L928" s="15"/>
      <c r="M928" s="35"/>
      <c r="N928" s="15"/>
    </row>
    <row r="929" spans="5:14" ht="15.75" customHeight="1">
      <c r="E929" s="13"/>
      <c r="I929" s="25"/>
      <c r="K929" s="13"/>
      <c r="L929" s="15"/>
      <c r="M929" s="35"/>
      <c r="N929" s="15"/>
    </row>
    <row r="930" spans="5:14" ht="15.75" customHeight="1">
      <c r="E930" s="13"/>
      <c r="I930" s="25"/>
      <c r="K930" s="13"/>
      <c r="L930" s="15"/>
      <c r="M930" s="35"/>
      <c r="N930" s="15"/>
    </row>
    <row r="931" spans="5:14" ht="15.75" customHeight="1">
      <c r="E931" s="13"/>
      <c r="I931" s="25"/>
      <c r="K931" s="13"/>
      <c r="L931" s="15"/>
      <c r="M931" s="35"/>
      <c r="N931" s="15"/>
    </row>
    <row r="932" spans="5:14" ht="15.75" customHeight="1">
      <c r="E932" s="13"/>
      <c r="I932" s="25"/>
      <c r="K932" s="13"/>
      <c r="L932" s="15"/>
      <c r="M932" s="35"/>
      <c r="N932" s="15"/>
    </row>
    <row r="933" spans="5:14" ht="15.75" customHeight="1">
      <c r="E933" s="13"/>
      <c r="I933" s="25"/>
      <c r="K933" s="13"/>
      <c r="L933" s="15"/>
      <c r="M933" s="35"/>
      <c r="N933" s="15"/>
    </row>
    <row r="934" spans="5:14" ht="15.75" customHeight="1">
      <c r="E934" s="13"/>
      <c r="I934" s="25"/>
      <c r="K934" s="13"/>
      <c r="L934" s="15"/>
      <c r="M934" s="35"/>
      <c r="N934" s="15"/>
    </row>
    <row r="935" spans="5:14" ht="15.75" customHeight="1">
      <c r="E935" s="13"/>
      <c r="I935" s="25"/>
      <c r="K935" s="13"/>
      <c r="L935" s="15"/>
      <c r="M935" s="35"/>
      <c r="N935" s="15"/>
    </row>
    <row r="936" spans="5:14" ht="15.75" customHeight="1">
      <c r="E936" s="13"/>
      <c r="I936" s="25"/>
      <c r="K936" s="13"/>
      <c r="L936" s="15"/>
      <c r="M936" s="35"/>
      <c r="N936" s="15"/>
    </row>
    <row r="937" spans="5:14" ht="15.75" customHeight="1">
      <c r="E937" s="13"/>
      <c r="I937" s="25"/>
      <c r="K937" s="13"/>
      <c r="L937" s="15"/>
      <c r="M937" s="35"/>
      <c r="N937" s="15"/>
    </row>
    <row r="938" spans="5:14" ht="15.75" customHeight="1">
      <c r="E938" s="13"/>
      <c r="I938" s="25"/>
      <c r="K938" s="13"/>
      <c r="L938" s="15"/>
      <c r="M938" s="35"/>
      <c r="N938" s="15"/>
    </row>
    <row r="939" spans="5:14" ht="15.75" customHeight="1">
      <c r="E939" s="13"/>
      <c r="I939" s="25"/>
      <c r="K939" s="13"/>
      <c r="L939" s="15"/>
      <c r="M939" s="35"/>
      <c r="N939" s="15"/>
    </row>
    <row r="940" spans="5:14" ht="15.75" customHeight="1">
      <c r="E940" s="13"/>
      <c r="I940" s="25"/>
      <c r="K940" s="13"/>
      <c r="L940" s="15"/>
      <c r="M940" s="35"/>
      <c r="N940" s="15"/>
    </row>
    <row r="941" spans="5:14" ht="15.75" customHeight="1">
      <c r="E941" s="13"/>
      <c r="I941" s="25"/>
      <c r="K941" s="13"/>
      <c r="L941" s="15"/>
      <c r="M941" s="35"/>
      <c r="N941" s="15"/>
    </row>
    <row r="942" spans="5:14" ht="15.75" customHeight="1">
      <c r="E942" s="13"/>
      <c r="I942" s="25"/>
      <c r="K942" s="13"/>
      <c r="L942" s="15"/>
      <c r="M942" s="35"/>
      <c r="N942" s="15"/>
    </row>
    <row r="943" spans="5:14" ht="15.75" customHeight="1">
      <c r="E943" s="13"/>
      <c r="I943" s="25"/>
      <c r="K943" s="13"/>
      <c r="L943" s="15"/>
      <c r="M943" s="35"/>
      <c r="N943" s="15"/>
    </row>
    <row r="944" spans="5:14" ht="15.75" customHeight="1">
      <c r="E944" s="13"/>
      <c r="I944" s="25"/>
      <c r="K944" s="13"/>
      <c r="L944" s="15"/>
      <c r="M944" s="35"/>
      <c r="N944" s="15"/>
    </row>
    <row r="945" spans="5:14" ht="15.75" customHeight="1">
      <c r="E945" s="13"/>
      <c r="I945" s="25"/>
      <c r="K945" s="13"/>
      <c r="L945" s="15"/>
      <c r="M945" s="35"/>
      <c r="N945" s="15"/>
    </row>
    <row r="946" spans="5:14" ht="15.75" customHeight="1">
      <c r="E946" s="13"/>
      <c r="I946" s="25"/>
      <c r="K946" s="13"/>
      <c r="L946" s="15"/>
      <c r="M946" s="35"/>
      <c r="N946" s="15"/>
    </row>
    <row r="947" spans="5:14" ht="15.75" customHeight="1">
      <c r="E947" s="13"/>
      <c r="I947" s="25"/>
      <c r="K947" s="13"/>
      <c r="L947" s="15"/>
      <c r="M947" s="35"/>
      <c r="N947" s="15"/>
    </row>
    <row r="948" spans="5:14" ht="15.75" customHeight="1">
      <c r="E948" s="13"/>
      <c r="I948" s="25"/>
      <c r="K948" s="13"/>
      <c r="L948" s="15"/>
      <c r="M948" s="35"/>
      <c r="N948" s="15"/>
    </row>
    <row r="949" spans="5:14" ht="15.75" customHeight="1">
      <c r="E949" s="13"/>
      <c r="I949" s="25"/>
      <c r="K949" s="13"/>
      <c r="L949" s="15"/>
      <c r="M949" s="35"/>
      <c r="N949" s="15"/>
    </row>
    <row r="950" spans="5:14" ht="15.75" customHeight="1">
      <c r="E950" s="13"/>
      <c r="I950" s="25"/>
      <c r="K950" s="13"/>
      <c r="L950" s="15"/>
      <c r="M950" s="35"/>
      <c r="N950" s="15"/>
    </row>
    <row r="951" spans="5:14" ht="15.75" customHeight="1">
      <c r="E951" s="13"/>
      <c r="I951" s="25"/>
      <c r="K951" s="13"/>
      <c r="L951" s="15"/>
      <c r="M951" s="35"/>
      <c r="N951" s="15"/>
    </row>
    <row r="952" spans="5:14" ht="15.75" customHeight="1">
      <c r="E952" s="13"/>
      <c r="I952" s="25"/>
      <c r="K952" s="13"/>
      <c r="L952" s="15"/>
      <c r="M952" s="35"/>
      <c r="N952" s="15"/>
    </row>
    <row r="953" spans="5:14" ht="15.75" customHeight="1">
      <c r="E953" s="13"/>
      <c r="I953" s="25"/>
      <c r="K953" s="13"/>
      <c r="L953" s="15"/>
      <c r="M953" s="35"/>
      <c r="N953" s="15"/>
    </row>
    <row r="954" spans="5:14" ht="15.75" customHeight="1">
      <c r="E954" s="13"/>
      <c r="I954" s="25"/>
      <c r="K954" s="13"/>
      <c r="L954" s="15"/>
      <c r="M954" s="35"/>
      <c r="N954" s="15"/>
    </row>
    <row r="955" spans="5:14" ht="15.75" customHeight="1">
      <c r="E955" s="13"/>
      <c r="I955" s="25"/>
      <c r="K955" s="13"/>
      <c r="L955" s="15"/>
      <c r="M955" s="35"/>
      <c r="N955" s="15"/>
    </row>
    <row r="956" spans="5:14" ht="15.75" customHeight="1">
      <c r="E956" s="13"/>
      <c r="I956" s="25"/>
      <c r="K956" s="13"/>
      <c r="L956" s="15"/>
      <c r="M956" s="35"/>
      <c r="N956" s="15"/>
    </row>
    <row r="957" spans="5:14" ht="15.75" customHeight="1">
      <c r="E957" s="13"/>
      <c r="I957" s="25"/>
      <c r="K957" s="13"/>
      <c r="L957" s="15"/>
      <c r="M957" s="35"/>
      <c r="N957" s="15"/>
    </row>
    <row r="958" spans="5:14" ht="15.75" customHeight="1">
      <c r="E958" s="13"/>
      <c r="I958" s="25"/>
      <c r="K958" s="13"/>
      <c r="L958" s="15"/>
      <c r="M958" s="35"/>
      <c r="N958" s="15"/>
    </row>
    <row r="959" spans="5:14" ht="15.75" customHeight="1">
      <c r="E959" s="13"/>
      <c r="I959" s="25"/>
      <c r="K959" s="13"/>
      <c r="L959" s="15"/>
      <c r="M959" s="35"/>
      <c r="N959" s="15"/>
    </row>
    <row r="960" spans="5:14" ht="15.75" customHeight="1">
      <c r="E960" s="13"/>
      <c r="I960" s="25"/>
      <c r="K960" s="13"/>
      <c r="L960" s="15"/>
      <c r="M960" s="35"/>
      <c r="N960" s="15"/>
    </row>
    <row r="961" spans="5:14" ht="15.75" customHeight="1">
      <c r="E961" s="13"/>
      <c r="I961" s="25"/>
      <c r="K961" s="13"/>
      <c r="L961" s="15"/>
      <c r="M961" s="35"/>
      <c r="N961" s="15"/>
    </row>
    <row r="962" spans="5:14" ht="15.75" customHeight="1">
      <c r="E962" s="13"/>
      <c r="I962" s="25"/>
      <c r="K962" s="13"/>
      <c r="L962" s="15"/>
      <c r="M962" s="35"/>
      <c r="N962" s="15"/>
    </row>
    <row r="963" spans="5:14" ht="15.75" customHeight="1">
      <c r="E963" s="13"/>
      <c r="I963" s="25"/>
      <c r="K963" s="13"/>
      <c r="L963" s="15"/>
      <c r="M963" s="35"/>
      <c r="N963" s="15"/>
    </row>
    <row r="964" spans="5:14" ht="15.75" customHeight="1">
      <c r="E964" s="13"/>
      <c r="I964" s="25"/>
      <c r="K964" s="13"/>
      <c r="L964" s="15"/>
      <c r="M964" s="35"/>
      <c r="N964" s="15"/>
    </row>
    <row r="965" spans="5:14" ht="15.75" customHeight="1">
      <c r="E965" s="13"/>
      <c r="I965" s="25"/>
      <c r="K965" s="13"/>
      <c r="L965" s="15"/>
      <c r="M965" s="35"/>
      <c r="N965" s="15"/>
    </row>
    <row r="966" spans="5:14" ht="15.75" customHeight="1">
      <c r="E966" s="13"/>
      <c r="I966" s="25"/>
      <c r="K966" s="13"/>
      <c r="L966" s="15"/>
      <c r="M966" s="35"/>
      <c r="N966" s="15"/>
    </row>
    <row r="967" spans="5:14" ht="15.75" customHeight="1">
      <c r="E967" s="13"/>
      <c r="I967" s="25"/>
      <c r="K967" s="13"/>
      <c r="L967" s="15"/>
      <c r="M967" s="35"/>
      <c r="N967" s="15"/>
    </row>
    <row r="968" spans="5:14" ht="15.75" customHeight="1">
      <c r="E968" s="13"/>
      <c r="I968" s="25"/>
      <c r="K968" s="13"/>
      <c r="L968" s="15"/>
      <c r="M968" s="35"/>
      <c r="N968" s="15"/>
    </row>
    <row r="969" spans="5:14" ht="15.75" customHeight="1">
      <c r="E969" s="13"/>
      <c r="I969" s="25"/>
      <c r="K969" s="13"/>
      <c r="L969" s="15"/>
      <c r="M969" s="35"/>
      <c r="N969" s="15"/>
    </row>
    <row r="970" spans="5:14" ht="15.75" customHeight="1">
      <c r="E970" s="13"/>
      <c r="I970" s="25"/>
      <c r="K970" s="13"/>
      <c r="L970" s="15"/>
      <c r="M970" s="35"/>
      <c r="N970" s="15"/>
    </row>
    <row r="971" spans="5:14" ht="15.75" customHeight="1">
      <c r="E971" s="13"/>
      <c r="I971" s="25"/>
      <c r="K971" s="13"/>
      <c r="L971" s="15"/>
      <c r="M971" s="35"/>
      <c r="N971" s="15"/>
    </row>
    <row r="972" spans="5:14" ht="15.75" customHeight="1">
      <c r="E972" s="13"/>
      <c r="I972" s="25"/>
      <c r="K972" s="13"/>
      <c r="L972" s="15"/>
      <c r="M972" s="35"/>
      <c r="N972" s="15"/>
    </row>
    <row r="973" spans="5:14" ht="15.75" customHeight="1">
      <c r="E973" s="13"/>
      <c r="I973" s="25"/>
      <c r="K973" s="13"/>
      <c r="L973" s="15"/>
      <c r="M973" s="35"/>
      <c r="N973" s="15"/>
    </row>
    <row r="974" spans="5:14" ht="15.75" customHeight="1">
      <c r="E974" s="13"/>
      <c r="I974" s="25"/>
      <c r="K974" s="13"/>
      <c r="L974" s="15"/>
      <c r="M974" s="35"/>
      <c r="N974" s="15"/>
    </row>
    <row r="975" spans="5:14" ht="15.75" customHeight="1">
      <c r="E975" s="13"/>
      <c r="I975" s="25"/>
      <c r="K975" s="13"/>
      <c r="L975" s="15"/>
      <c r="M975" s="35"/>
      <c r="N975" s="15"/>
    </row>
    <row r="976" spans="5:14" ht="15.75" customHeight="1">
      <c r="E976" s="13"/>
      <c r="I976" s="25"/>
      <c r="K976" s="13"/>
      <c r="L976" s="15"/>
      <c r="M976" s="35"/>
      <c r="N976" s="15"/>
    </row>
    <row r="977" spans="5:14" ht="15.75" customHeight="1">
      <c r="E977" s="13"/>
      <c r="I977" s="25"/>
      <c r="K977" s="13"/>
      <c r="L977" s="15"/>
      <c r="M977" s="35"/>
      <c r="N977" s="15"/>
    </row>
    <row r="978" spans="5:14" ht="15.75" customHeight="1">
      <c r="E978" s="13"/>
      <c r="I978" s="25"/>
      <c r="K978" s="13"/>
      <c r="L978" s="15"/>
      <c r="M978" s="35"/>
      <c r="N978" s="15"/>
    </row>
    <row r="979" spans="5:14" ht="15.75" customHeight="1">
      <c r="E979" s="13"/>
      <c r="I979" s="25"/>
      <c r="K979" s="13"/>
      <c r="L979" s="15"/>
      <c r="M979" s="35"/>
      <c r="N979" s="15"/>
    </row>
    <row r="980" spans="5:14" ht="15.75" customHeight="1">
      <c r="E980" s="13"/>
      <c r="I980" s="25"/>
      <c r="K980" s="13"/>
      <c r="L980" s="15"/>
      <c r="M980" s="35"/>
      <c r="N980" s="15"/>
    </row>
    <row r="981" spans="5:14" ht="15.75" customHeight="1">
      <c r="E981" s="13"/>
      <c r="I981" s="25"/>
      <c r="K981" s="13"/>
      <c r="L981" s="15"/>
      <c r="M981" s="35"/>
      <c r="N981" s="15"/>
    </row>
    <row r="982" spans="5:14" ht="15.75" customHeight="1">
      <c r="E982" s="13"/>
      <c r="I982" s="25"/>
      <c r="K982" s="13"/>
      <c r="L982" s="15"/>
      <c r="M982" s="35"/>
      <c r="N982" s="15"/>
    </row>
    <row r="983" spans="5:14" ht="15.75" customHeight="1">
      <c r="E983" s="13"/>
      <c r="I983" s="25"/>
      <c r="K983" s="13"/>
      <c r="L983" s="15"/>
      <c r="M983" s="35"/>
      <c r="N983" s="15"/>
    </row>
    <row r="984" spans="5:14" ht="15.75" customHeight="1">
      <c r="E984" s="13"/>
      <c r="I984" s="25"/>
      <c r="K984" s="13"/>
      <c r="L984" s="15"/>
      <c r="M984" s="35"/>
      <c r="N984" s="15"/>
    </row>
    <row r="985" spans="5:14" ht="15.75" customHeight="1">
      <c r="E985" s="13"/>
      <c r="I985" s="25"/>
      <c r="K985" s="13"/>
      <c r="L985" s="15"/>
      <c r="M985" s="35"/>
      <c r="N985" s="15"/>
    </row>
    <row r="986" spans="5:14" ht="15.75" customHeight="1">
      <c r="E986" s="13"/>
      <c r="I986" s="25"/>
      <c r="K986" s="13"/>
      <c r="L986" s="15"/>
      <c r="M986" s="35"/>
      <c r="N986" s="15"/>
    </row>
    <row r="987" spans="5:14" ht="15.75" customHeight="1">
      <c r="E987" s="13"/>
      <c r="I987" s="25"/>
      <c r="K987" s="13"/>
      <c r="L987" s="15"/>
      <c r="M987" s="35"/>
      <c r="N987" s="15"/>
    </row>
    <row r="988" spans="5:14" ht="15.75" customHeight="1">
      <c r="E988" s="13"/>
      <c r="I988" s="25"/>
      <c r="K988" s="13"/>
      <c r="L988" s="15"/>
      <c r="M988" s="35"/>
      <c r="N988" s="15"/>
    </row>
    <row r="989" spans="5:14" ht="15.75" customHeight="1">
      <c r="E989" s="13"/>
      <c r="I989" s="25"/>
      <c r="K989" s="13"/>
      <c r="L989" s="15"/>
      <c r="M989" s="35"/>
      <c r="N989" s="15"/>
    </row>
    <row r="990" spans="5:14" ht="15.75" customHeight="1">
      <c r="E990" s="13"/>
      <c r="I990" s="25"/>
      <c r="K990" s="13"/>
      <c r="L990" s="15"/>
      <c r="M990" s="35"/>
      <c r="N990" s="15"/>
    </row>
    <row r="991" spans="5:14" ht="15.75" customHeight="1">
      <c r="E991" s="13"/>
      <c r="I991" s="25"/>
      <c r="K991" s="13"/>
      <c r="L991" s="15"/>
      <c r="M991" s="35"/>
      <c r="N991" s="15"/>
    </row>
    <row r="992" spans="5:14" ht="15.75" customHeight="1">
      <c r="E992" s="13"/>
      <c r="I992" s="25"/>
      <c r="K992" s="13"/>
      <c r="L992" s="15"/>
      <c r="M992" s="35"/>
      <c r="N992" s="15"/>
    </row>
    <row r="993" spans="5:14" ht="15.75" customHeight="1">
      <c r="E993" s="13"/>
      <c r="I993" s="25"/>
      <c r="K993" s="13"/>
      <c r="L993" s="15"/>
      <c r="M993" s="35"/>
      <c r="N993" s="15"/>
    </row>
    <row r="994" spans="5:14" ht="15.75" customHeight="1">
      <c r="E994" s="13"/>
      <c r="I994" s="25"/>
      <c r="K994" s="13"/>
      <c r="L994" s="15"/>
      <c r="M994" s="35"/>
      <c r="N994" s="15"/>
    </row>
    <row r="995" spans="5:14" ht="15.75" customHeight="1">
      <c r="E995" s="13"/>
      <c r="I995" s="25"/>
      <c r="K995" s="13"/>
      <c r="L995" s="15"/>
      <c r="M995" s="35"/>
      <c r="N995" s="15"/>
    </row>
    <row r="996" spans="5:14" ht="15.75" customHeight="1">
      <c r="E996" s="13"/>
      <c r="I996" s="25"/>
      <c r="K996" s="13"/>
      <c r="L996" s="15"/>
      <c r="M996" s="35"/>
      <c r="N996" s="15"/>
    </row>
    <row r="997" spans="5:14" ht="15.75" customHeight="1">
      <c r="E997" s="13"/>
      <c r="I997" s="25"/>
      <c r="K997" s="13"/>
      <c r="L997" s="15"/>
      <c r="M997" s="35"/>
      <c r="N997" s="15"/>
    </row>
    <row r="998" spans="5:14" ht="15.75" customHeight="1">
      <c r="E998" s="13"/>
      <c r="I998" s="25"/>
      <c r="K998" s="13"/>
      <c r="L998" s="15"/>
      <c r="M998" s="35"/>
      <c r="N998" s="15"/>
    </row>
    <row r="999" spans="5:14" ht="15.75" customHeight="1">
      <c r="E999" s="13"/>
      <c r="I999" s="25"/>
      <c r="K999" s="13"/>
      <c r="L999" s="15"/>
      <c r="M999" s="35"/>
      <c r="N999" s="15"/>
    </row>
    <row r="1000" spans="5:14" ht="15.75" customHeight="1">
      <c r="E1000" s="13"/>
      <c r="I1000" s="25"/>
      <c r="K1000" s="13"/>
      <c r="L1000" s="15"/>
      <c r="M1000" s="35"/>
      <c r="N1000" s="15"/>
    </row>
    <row r="1001" spans="5:14" ht="15.75" customHeight="1">
      <c r="E1001" s="13"/>
      <c r="I1001" s="25"/>
      <c r="K1001" s="13"/>
      <c r="L1001" s="15"/>
      <c r="M1001" s="35"/>
      <c r="N1001" s="15"/>
    </row>
    <row r="1002" spans="5:14" ht="15.75" customHeight="1">
      <c r="E1002" s="13"/>
      <c r="I1002" s="25"/>
      <c r="K1002" s="13"/>
      <c r="L1002" s="15"/>
      <c r="M1002" s="35"/>
      <c r="N1002" s="15"/>
    </row>
  </sheetData>
  <mergeCells count="6">
    <mergeCell ref="A20:J20"/>
    <mergeCell ref="C1:D1"/>
    <mergeCell ref="E1:G1"/>
    <mergeCell ref="H1:J1"/>
    <mergeCell ref="A18:J18"/>
    <mergeCell ref="A19:J19"/>
  </mergeCells>
  <hyperlinks>
    <hyperlink ref="P3" r:id="rId1"/>
    <hyperlink ref="P4" r:id="rId2"/>
    <hyperlink ref="P6" r:id="rId3"/>
    <hyperlink ref="P8" r:id="rId4"/>
    <hyperlink ref="P9" r:id="rId5"/>
    <hyperlink ref="P16" r:id="rId6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 Russmann</cp:lastModifiedBy>
  <dcterms:modified xsi:type="dcterms:W3CDTF">2016-08-20T01:06:03Z</dcterms:modified>
</cp:coreProperties>
</file>